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66925"/>
  <mc:AlternateContent xmlns:mc="http://schemas.openxmlformats.org/markup-compatibility/2006">
    <mc:Choice Requires="x15">
      <x15ac:absPath xmlns:x15ac="http://schemas.microsoft.com/office/spreadsheetml/2010/11/ac" url="C:\Users\alessis\Desktop\CRR docs\"/>
    </mc:Choice>
  </mc:AlternateContent>
  <xr:revisionPtr revIDLastSave="0" documentId="13_ncr:1_{391A389A-1F69-4D80-823F-A5C4A2101233}" xr6:coauthVersionLast="45" xr6:coauthVersionMax="45" xr10:uidLastSave="{00000000-0000-0000-0000-000000000000}"/>
  <bookViews>
    <workbookView xWindow="-120" yWindow="-120" windowWidth="29040" windowHeight="15840" xr2:uid="{D17F9D47-5E85-46AC-B7C3-AF862B0103E9}"/>
  </bookViews>
  <sheets>
    <sheet name="Introduction" sheetId="8" r:id="rId1"/>
    <sheet name="Part 1 - Initial Survey" sheetId="11" r:id="rId2"/>
    <sheet name="Sheet4" sheetId="13" state="hidden" r:id="rId3"/>
    <sheet name="Part 2 - Health Check" sheetId="1" r:id="rId4"/>
    <sheet name="Results - Graphs" sheetId="6" r:id="rId5"/>
    <sheet name="Part 3 - OptionalTCFD Alignment" sheetId="7" r:id="rId6"/>
    <sheet name="Tool References" sheetId="14" r:id="rId7"/>
    <sheet name="References" sheetId="2" state="hidden" r:id="rId8"/>
  </sheets>
  <definedNames>
    <definedName name="_xlnm._FilterDatabase" localSheetId="1" hidden="1">'Part 1 - Initial Survey'!$B$12:$F$36</definedName>
    <definedName name="_xlnm.Print_Area" localSheetId="0">Introduction!$A$1:$F$74</definedName>
    <definedName name="_xlnm.Print_Area" localSheetId="1">'Part 1 - Initial Survey'!$B$2:$G$51</definedName>
    <definedName name="_xlnm.Print_Area" localSheetId="3">'Part 2 - Health Check'!$A$1:$BU$22</definedName>
    <definedName name="_xlnm.Print_Area" localSheetId="4">'Results - Graphs'!$A$1:$R$55</definedName>
    <definedName name="_xlnm.Print_Titles" localSheetId="3">'Part 2 - Health Check'!$1:$6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M17" i="1" l="1"/>
  <c r="AL17" i="1"/>
  <c r="AM20" i="1"/>
  <c r="AL20" i="1"/>
  <c r="AM11" i="1"/>
  <c r="AL11" i="1"/>
  <c r="AM8" i="1"/>
  <c r="AL8" i="1"/>
  <c r="E42" i="1" l="1"/>
  <c r="D47" i="1" l="1"/>
  <c r="D46" i="1"/>
  <c r="D45" i="1"/>
  <c r="D44" i="1"/>
  <c r="D43" i="1"/>
  <c r="E43" i="1"/>
  <c r="E44" i="1"/>
  <c r="E45" i="1"/>
  <c r="E46" i="1"/>
  <c r="E47" i="1"/>
</calcChain>
</file>

<file path=xl/sharedStrings.xml><?xml version="1.0" encoding="utf-8"?>
<sst xmlns="http://schemas.openxmlformats.org/spreadsheetml/2006/main" count="345" uniqueCount="287">
  <si>
    <t>Advanced</t>
  </si>
  <si>
    <t>1.1.1</t>
  </si>
  <si>
    <t>1.2.1</t>
  </si>
  <si>
    <t>1.3.1</t>
  </si>
  <si>
    <t>1.4.1</t>
  </si>
  <si>
    <t>1.1.2</t>
  </si>
  <si>
    <t>1.2.2</t>
  </si>
  <si>
    <t>1.3.2</t>
  </si>
  <si>
    <t>1.4.2</t>
  </si>
  <si>
    <t>2.1.1</t>
  </si>
  <si>
    <t>2.2.1</t>
  </si>
  <si>
    <t>2.3.1</t>
  </si>
  <si>
    <t>2.1.2</t>
  </si>
  <si>
    <t>2.2.2</t>
  </si>
  <si>
    <t>2.3.2</t>
  </si>
  <si>
    <t>2.4.2</t>
  </si>
  <si>
    <t>3.2.1</t>
  </si>
  <si>
    <t>3.3.1</t>
  </si>
  <si>
    <t>3.4.1</t>
  </si>
  <si>
    <t>3.3.2</t>
  </si>
  <si>
    <t>4.1.1</t>
  </si>
  <si>
    <t>4.2.1</t>
  </si>
  <si>
    <t>4.3.1</t>
  </si>
  <si>
    <t>4.4.1</t>
  </si>
  <si>
    <t>4.2.2</t>
  </si>
  <si>
    <t>4.3.2</t>
  </si>
  <si>
    <t>Yes</t>
  </si>
  <si>
    <t>Partly</t>
  </si>
  <si>
    <t>No</t>
  </si>
  <si>
    <t>1 =</t>
  </si>
  <si>
    <t>2 =</t>
  </si>
  <si>
    <t>Your organisation has established ongoing actions and processes for this task</t>
  </si>
  <si>
    <t>Some initial efforts have been taken towards the identified task but more work is required</t>
  </si>
  <si>
    <t>You have not started or considered this task</t>
  </si>
  <si>
    <t>Has the cost of adaptation actions been calculated?</t>
  </si>
  <si>
    <t>Comments</t>
  </si>
  <si>
    <t>Legend</t>
  </si>
  <si>
    <t>Rate</t>
  </si>
  <si>
    <t>Rating</t>
  </si>
  <si>
    <t>References</t>
  </si>
  <si>
    <t>Becoming Climate Resilient (AECOM, 2015)</t>
  </si>
  <si>
    <t>Capability Framework (Adaptation Scotland, 2019)</t>
  </si>
  <si>
    <t>Recommendations of the TCFD (TCFD, 2017)</t>
  </si>
  <si>
    <t>GRESB Resilience Module (GRESB, 2019)</t>
  </si>
  <si>
    <t>CDP Climate Change Questionnaire (CDP, 2019)</t>
  </si>
  <si>
    <t>0 =</t>
  </si>
  <si>
    <t>Are climate risk performance measures (e.g. targets) monitored, reviewed and integrated into public reporting?</t>
  </si>
  <si>
    <t>Fundamental</t>
  </si>
  <si>
    <t>Systematic</t>
  </si>
  <si>
    <t>Repeatable</t>
  </si>
  <si>
    <t>Embedded</t>
  </si>
  <si>
    <t>1.4.3</t>
  </si>
  <si>
    <t>1.5.1</t>
  </si>
  <si>
    <t>1.5.2</t>
  </si>
  <si>
    <t>4.5.1</t>
  </si>
  <si>
    <t>4.5.2</t>
  </si>
  <si>
    <t>3.5.1</t>
  </si>
  <si>
    <t>3.5.2</t>
  </si>
  <si>
    <t>2.5.2</t>
  </si>
  <si>
    <t>2.5.3</t>
  </si>
  <si>
    <t>Backend - do not edit</t>
  </si>
  <si>
    <t>Benchmark 1</t>
  </si>
  <si>
    <t>Benchmark 2</t>
  </si>
  <si>
    <t>1.5.3</t>
  </si>
  <si>
    <t>Stage</t>
  </si>
  <si>
    <t>Have risks been identified across a range of impact areas (e.g. products and services, supply chain/value chain, operations, interdependent assets and services)?</t>
  </si>
  <si>
    <t>2.4.1</t>
  </si>
  <si>
    <t>2.4.3</t>
  </si>
  <si>
    <t>2.5.1</t>
  </si>
  <si>
    <t>3.1.1</t>
  </si>
  <si>
    <t>4.5.3</t>
  </si>
  <si>
    <t>Have joint actions with external stakeholders been identified and implemented to increase the impact of the business’s activities and improve the broader precinct or community’s resilience (e.g. coordination with local council and emergency management services; designation of the asset as an emergency shelter location)?</t>
  </si>
  <si>
    <t>Are records of historical performance for climate-related issues available to allow trend analysis?</t>
  </si>
  <si>
    <t>Alignment with TCFD Disclosure Guidance</t>
  </si>
  <si>
    <t xml:space="preserve">Current practice </t>
  </si>
  <si>
    <t>Target</t>
  </si>
  <si>
    <t>Current practice:</t>
  </si>
  <si>
    <t xml:space="preserve">Target: </t>
  </si>
  <si>
    <t>Benchmark 3</t>
  </si>
  <si>
    <t>Total score</t>
  </si>
  <si>
    <t xml:space="preserve">Date: </t>
  </si>
  <si>
    <t xml:space="preserve">Notes: </t>
  </si>
  <si>
    <t xml:space="preserve">Assessed by: </t>
  </si>
  <si>
    <t xml:space="preserve">Advanced </t>
  </si>
  <si>
    <t>Risk management is optimised, delivers to stretch objectives and is subject to continuous improvement</t>
  </si>
  <si>
    <t>Risk management is formally defined, predictable, consistently delivered and meets defined objectives</t>
  </si>
  <si>
    <t xml:space="preserve">Systematic </t>
  </si>
  <si>
    <t>Standard, consistent process</t>
  </si>
  <si>
    <t>Risk management is established and repeatable, documentation is limited</t>
  </si>
  <si>
    <t>Un-coordinated</t>
  </si>
  <si>
    <t>Risk management is unpredictable, vague and highly dependent on individuals</t>
  </si>
  <si>
    <t>State-wide</t>
  </si>
  <si>
    <t>Regional</t>
  </si>
  <si>
    <t>Planning, concept or design of assets or infrastructure</t>
  </si>
  <si>
    <t>Construction of assets or infrastructure</t>
  </si>
  <si>
    <t>Own assets or infrastructure</t>
  </si>
  <si>
    <t>0 – 6 months</t>
  </si>
  <si>
    <t>6 months – 1 year</t>
  </si>
  <si>
    <t>1+ years</t>
  </si>
  <si>
    <t xml:space="preserve">Critical external asset and infrastructure owners involved in risk assessments and scenario testing. </t>
  </si>
  <si>
    <t xml:space="preserve">Steering committee established to oversee ongoing climate risk management. </t>
  </si>
  <si>
    <t>Implementation of adaptation actions are reviewed on an annual basis.</t>
  </si>
  <si>
    <t>1.3.3</t>
  </si>
  <si>
    <t>Do strategic directions identified by climate risk assessment activities drive action across the organisation?</t>
  </si>
  <si>
    <t xml:space="preserve">Comment </t>
  </si>
  <si>
    <t>Evidence</t>
  </si>
  <si>
    <t>Questions</t>
  </si>
  <si>
    <t>Metro Areas</t>
  </si>
  <si>
    <t>Other - please describe</t>
  </si>
  <si>
    <t>Other (please describe)</t>
  </si>
  <si>
    <t>Please describe</t>
  </si>
  <si>
    <t>Remote areas</t>
  </si>
  <si>
    <t>All of the above</t>
  </si>
  <si>
    <t>Comment</t>
  </si>
  <si>
    <t>Develops strategies and plans for asset and infrastructure development</t>
  </si>
  <si>
    <t>Low</t>
  </si>
  <si>
    <t xml:space="preserve">Medium </t>
  </si>
  <si>
    <t>High</t>
  </si>
  <si>
    <t>Please select from dropdown menu and/or enter free text</t>
  </si>
  <si>
    <t>Maturity level</t>
  </si>
  <si>
    <t>Provides funding for assets or infrastructure</t>
  </si>
  <si>
    <t>Owns assets or infrastructure</t>
  </si>
  <si>
    <t xml:space="preserve">Operates assets or infrastructure. </t>
  </si>
  <si>
    <t>Please describe e.g. resulting in significant damage, repairs, replacement etc.</t>
  </si>
  <si>
    <t>Have there been recent impacts of extreme weather events on the organisation’s operations, assets, infrastructure and/or services?</t>
  </si>
  <si>
    <t>If yes:</t>
  </si>
  <si>
    <t>Have opportunities for the organisation relating to a changing climate been identified?</t>
  </si>
  <si>
    <t>3.1.2</t>
  </si>
  <si>
    <t>Have roles and responsibilities for implementation of actions been clearly defined?</t>
  </si>
  <si>
    <t>Has the cost of implementing adaptation actions been mainstreamed within annual budgeting activities?</t>
  </si>
  <si>
    <t>Are climate risks and adaptation actions communicated/disclosed as part of the organisation's annual reporting activities?</t>
  </si>
  <si>
    <t>Have systems been put in place for monitoring implementation and performance of adaptation actions?</t>
  </si>
  <si>
    <t>Have joint actions with internal and/or external partners been implemented?</t>
  </si>
  <si>
    <t>Have adaptation actions identified and implemented for medium and low priority risks?</t>
  </si>
  <si>
    <t xml:space="preserve">Climate Risk Maturity Health Check Tool </t>
  </si>
  <si>
    <t>Climate risk assessments have been undertaken in isolated parts of the organisation. Climate risk is not considered in risk frameworks.</t>
  </si>
  <si>
    <t xml:space="preserve">Climate risk is considered in risk management frameworks. Climate risk assessments are undertaken in isolated parts of the organisation. </t>
  </si>
  <si>
    <t xml:space="preserve">Priority climate risks for the organisation have been identified. An organisation-wide adaptation strategy for managing climate risks has been established. Monitoring, learning and reporting on climate risks is consistent. </t>
  </si>
  <si>
    <t>Climate risk assessments and adaptation responses consider broader economic, financial, social and environmental resilience. Shared and interdependent risks are being actively managed. Monitoring, learning and reporting on climate risks results in continuous improvement.</t>
  </si>
  <si>
    <t xml:space="preserve">Risk management maturity  </t>
  </si>
  <si>
    <t xml:space="preserve">Climate risk management maturity </t>
  </si>
  <si>
    <t xml:space="preserve">Are there other reasons your staff may be exposed to climate hazards? </t>
  </si>
  <si>
    <t>1 - Establish the context</t>
  </si>
  <si>
    <t>2 - Identify, analyse and evaluate the risks</t>
  </si>
  <si>
    <t>3 - Treat the risks</t>
  </si>
  <si>
    <t>4 - Monitor and review</t>
  </si>
  <si>
    <t>1.2.3</t>
  </si>
  <si>
    <t>Is there a clearly defined policy or framework  for assessing and treating climate-related risks and opportunities across the organisation?</t>
  </si>
  <si>
    <t>Is there a governance forum that regularly reviews climate risks and treatments?</t>
  </si>
  <si>
    <t xml:space="preserve">Have climate risks been assessed for specific assets or pockets of the organisation?  </t>
  </si>
  <si>
    <t xml:space="preserve">Is climate risk reflected in the enterprise risk register?  </t>
  </si>
  <si>
    <t>Have climate risks been assessed using the organisation's existing enterprise risk management framework?</t>
  </si>
  <si>
    <t xml:space="preserve">Is there a clear policy requiring new investments or activities/ projects to be assessed for climate risk? </t>
  </si>
  <si>
    <t>2.3.3</t>
  </si>
  <si>
    <t xml:space="preserve">Have climate risk statements been developed describing potential social impacts of service delivery disruption?  </t>
  </si>
  <si>
    <t>Does strategic planning consider potential transition risks and opportunities associated with a changing climate?</t>
  </si>
  <si>
    <t>2.1.3</t>
  </si>
  <si>
    <t>Have climate risks been assessed in consultation with a diverse range of relevant internal and/or external stakeholders?</t>
  </si>
  <si>
    <t>2.2.3</t>
  </si>
  <si>
    <t>2.2.4</t>
  </si>
  <si>
    <t>Have climate risks to the organisation's ability to deliver on its objectives been considered?</t>
  </si>
  <si>
    <t>2.3.4</t>
  </si>
  <si>
    <t>2.3.5</t>
  </si>
  <si>
    <t>2.4.4</t>
  </si>
  <si>
    <t>Have opportunities for new or enhanced  delivery been identified in the process of reviewing climate risks?</t>
  </si>
  <si>
    <t>Have interdependencies with other organisations been assessed?</t>
  </si>
  <si>
    <t>2.5.4</t>
  </si>
  <si>
    <t>2.5.5</t>
  </si>
  <si>
    <t>3.2.2</t>
  </si>
  <si>
    <t>4.3.3</t>
  </si>
  <si>
    <t>Are there any existing controls to manage natural hazards (e.g. emergency management procedures)?</t>
  </si>
  <si>
    <t>Have measures to respond to climate change  at a high level been identified?</t>
  </si>
  <si>
    <t>Is there a commitment to periodically review climate adaptation (risk treatment) plans?</t>
  </si>
  <si>
    <t xml:space="preserve">Have resources been made available to support efforts to increase consideration of climate risks (financial, intellectual, monitoring)? </t>
  </si>
  <si>
    <t xml:space="preserve">Have adaptation actions been identified in consultation with relevant external stakeholders? </t>
  </si>
  <si>
    <t>Have adaptation actions been identified to treat priority climate risks (e.g. high and extreme risks) in consultation with relevant internal stakeholders?</t>
  </si>
  <si>
    <t xml:space="preserve">Have metrics been identified to measure and manage priority climate risks? </t>
  </si>
  <si>
    <t>Have programs to develop skills and capabilities in climate risk management been resourced and implemented?</t>
  </si>
  <si>
    <t>Is there coordination across organisations with shared or interdependent risks to monitor implementation of adaptation actions?</t>
  </si>
  <si>
    <t xml:space="preserve">Are natural hazards considered in the  enterprise risk register? </t>
  </si>
  <si>
    <t>Has there been commitment by leadership to integrate consideration of climate risk into risk governance arrangements?</t>
  </si>
  <si>
    <t>Is there coordination amongst internal stakeholders who share a commitment to implementing risk treatments?</t>
  </si>
  <si>
    <t xml:space="preserve">Have key data gaps relating to potential climate risks been identified? </t>
  </si>
  <si>
    <t>Does your organisation understand the key/priority natural hazards likely to impact the organisation?</t>
  </si>
  <si>
    <t xml:space="preserve">Have impacts of recent extreme weather events on the organisation been collated and assessed? </t>
  </si>
  <si>
    <t xml:space="preserve">Is consideration of potential climate change impacts and risks undertaken in an ad hoc fashion by individuals? </t>
  </si>
  <si>
    <t>Have prioritised risks been  endorsed by the executive committee/leadership team?</t>
  </si>
  <si>
    <t>Has consideration of climate risk been integrated into financial risk management policies and procedures?</t>
  </si>
  <si>
    <t>NSW Treasury risk maturity description</t>
  </si>
  <si>
    <t xml:space="preserve">Maturity level </t>
  </si>
  <si>
    <t xml:space="preserve">Distinguishing factors </t>
  </si>
  <si>
    <t xml:space="preserve">Capability description </t>
  </si>
  <si>
    <t xml:space="preserve">Climate risk capability description </t>
  </si>
  <si>
    <t>Disciplined process</t>
  </si>
  <si>
    <t>Predictable process</t>
  </si>
  <si>
    <t>Continuously improving process</t>
  </si>
  <si>
    <t>Risk management is proactively managed, supported by a defined process and is stable and measurable</t>
  </si>
  <si>
    <t>Table 1: Climate risk maturity levels</t>
  </si>
  <si>
    <t xml:space="preserve">Name of the agency / organisation: </t>
  </si>
  <si>
    <t xml:space="preserve">How would you describe your agency's / organisation's risk tolerance or appetite? </t>
  </si>
  <si>
    <t xml:space="preserve">What level of risk maturity do you believe current practices within your agency / organisation align to? </t>
  </si>
  <si>
    <t xml:space="preserve">Are there any areas of your agency / organisation where a higher level of climate risk maturity should be prioritised? </t>
  </si>
  <si>
    <t xml:space="preserve">What is the predominant location of your organisation's services / assets / operations? </t>
  </si>
  <si>
    <t>What proportion of your organisation's  Full Time Equivalent staff undertake outdoor work most of the time?</t>
  </si>
  <si>
    <t xml:space="preserve">Does your organisation have a role in procurements involving assets or infrastructure over the value of $10 million? </t>
  </si>
  <si>
    <t xml:space="preserve">Does your organisation influence significant investment decisions or risk management practices by other agencies? </t>
  </si>
  <si>
    <t xml:space="preserve">Is your organisation responsible for whole or joint management of any public lands? </t>
  </si>
  <si>
    <t xml:space="preserve">Does your organisation have a role with regards to assets or infrastructure? </t>
  </si>
  <si>
    <t xml:space="preserve">Have there been recent insurance claims resulting from extreme weather events? </t>
  </si>
  <si>
    <t xml:space="preserve">Table 2: Understanding what success might look like in your organisation </t>
  </si>
  <si>
    <t>What does success look like in terms of outcomes and level of stakeholder engagement?</t>
  </si>
  <si>
    <t xml:space="preserve">Cost-benefit assessment of adaptation actions has been undertaken and funding for adaptation actions identified. </t>
  </si>
  <si>
    <t xml:space="preserve">Organisation specific climate change risk assessment policy established. </t>
  </si>
  <si>
    <t>Lessons learned from implementing adaptation actions are shared within the organisation.</t>
  </si>
  <si>
    <t xml:space="preserve">Is the leadership team aware of the potential for climate change to impact the organisation's delivery against objectives at a high level? </t>
  </si>
  <si>
    <t xml:space="preserve">Has the organisation made a public commitment to address climate risks? </t>
  </si>
  <si>
    <t>Have sources of climate change data (such as projections) been identified to build your organisation's understanding of potential climate risks?</t>
  </si>
  <si>
    <t xml:space="preserve">Does the organisation have identified trigger points or management thresholds to initiate the review and escalation of longer-term risks?  </t>
  </si>
  <si>
    <t xml:space="preserve">Clear and disciplined climate risk management processes are established and proactively managed with an annual review of adaptation action implementation. A climate change risk officer role is established in a central corporate function. </t>
  </si>
  <si>
    <t xml:space="preserve">Has a central lead (a climate change risk officer) been identified to oversee climate risk management and maturity for the organisation? </t>
  </si>
  <si>
    <t>Have intervention points to embed consideration of climate risk in decision-making been identified? (e.g.  business cases, plans, policies, or other procedures)</t>
  </si>
  <si>
    <t>Organisation's current practice</t>
  </si>
  <si>
    <t>Organisation's target for climate risk maturity</t>
  </si>
  <si>
    <t>Is climate risk reflected in the organisation’s strategic plan, sustainability policy, business plan or other strategic plans and policies?</t>
  </si>
  <si>
    <t>Has your organisation (or representatives of it) joined networks and linked with peer organisations to share learnings and co-deliver action?</t>
  </si>
  <si>
    <t>Reference to any specific supporting documentation relating to current practice</t>
  </si>
  <si>
    <t xml:space="preserve">e.g. You may note areas of organisation practice with a lower or higher level of maturity than others. There may be areas where more stakeholders need to be consulted to confirm current practice.  </t>
  </si>
  <si>
    <t>Additional comments relating to current practice or target</t>
  </si>
  <si>
    <t>Has sensitivity to high emissions climate scenarios been reviewed and considered, and a high emissions scenario adopted where appropriate?</t>
  </si>
  <si>
    <t>Has detailed information regarding impacts (financial, social, environmental, etc.) of priority risks been developed?</t>
  </si>
  <si>
    <t>Have risk statements been developed describing potential transition related risks and opportunities for the delivery of services?</t>
  </si>
  <si>
    <t>Have adaptation actions been identified for implementation over short, medium and long-term timeframes?</t>
  </si>
  <si>
    <t>Is there a process for internally communicating and disseminating information about climate-related risks and adaptation activities?</t>
  </si>
  <si>
    <t xml:space="preserve">Have there been resources allocated to monitor new information regarding climate change impacts and projections? </t>
  </si>
  <si>
    <t>4.4.3</t>
  </si>
  <si>
    <t>4.4.2</t>
  </si>
  <si>
    <t>3.4.2</t>
  </si>
  <si>
    <t>NSW Treasury Risk Maturity Assessment Tool (2020)</t>
  </si>
  <si>
    <t>Becoming Climate Resilient (AECOM 2015)</t>
  </si>
  <si>
    <t>Capability Framework (Adaptation Scotland 2019)</t>
  </si>
  <si>
    <t>Recommendations of the TCFD (TCFD 2017)</t>
  </si>
  <si>
    <t>GRESB Resilience Module (GRESB 2019)</t>
  </si>
  <si>
    <t>CDP Climate Change Questionnaire (CDP 2019)</t>
  </si>
  <si>
    <t>Part 1 – Initial survey</t>
  </si>
  <si>
    <r>
      <t xml:space="preserve">What level of </t>
    </r>
    <r>
      <rPr>
        <b/>
        <sz val="10.5"/>
        <color theme="1"/>
        <rFont val="Arial"/>
        <family val="2"/>
      </rPr>
      <t>climate risk management maturity</t>
    </r>
    <r>
      <rPr>
        <sz val="10.5"/>
        <color theme="1"/>
        <rFont val="Arial"/>
        <family val="2"/>
      </rPr>
      <t xml:space="preserve"> do you think is appropriate for your organisation to target? </t>
    </r>
  </si>
  <si>
    <r>
      <t xml:space="preserve">Fundamental - </t>
    </r>
    <r>
      <rPr>
        <i/>
        <sz val="10.5"/>
        <color rgb="FF000000"/>
        <rFont val="Arial"/>
        <family val="2"/>
      </rPr>
      <t>Climate risk assessments have been undertaken in isolated parts of the organisation.</t>
    </r>
  </si>
  <si>
    <r>
      <t>Outcome</t>
    </r>
    <r>
      <rPr>
        <sz val="10.5"/>
        <color theme="1"/>
        <rFont val="Arial"/>
        <family val="2"/>
      </rPr>
      <t xml:space="preserve">: Scope for initial climate risk assessment for a specific area within the organisation identified and agreed. </t>
    </r>
  </si>
  <si>
    <r>
      <t>Outcome</t>
    </r>
    <r>
      <rPr>
        <sz val="10.5"/>
        <color theme="1"/>
        <rFont val="Arial"/>
        <family val="2"/>
      </rPr>
      <t xml:space="preserve">: Climate risk register established for a specific area. </t>
    </r>
  </si>
  <si>
    <r>
      <t xml:space="preserve">Outcome: </t>
    </r>
    <r>
      <rPr>
        <sz val="10.5"/>
        <color theme="1"/>
        <rFont val="Arial"/>
        <family val="2"/>
      </rPr>
      <t>Adaptation actions identified and implemented where low cost.</t>
    </r>
  </si>
  <si>
    <r>
      <t>Engagement</t>
    </r>
    <r>
      <rPr>
        <sz val="10.5"/>
        <color theme="1"/>
        <rFont val="Arial"/>
        <family val="2"/>
      </rPr>
      <t xml:space="preserve">: Internal stakeholders support assessment, and assessment team identified. </t>
    </r>
  </si>
  <si>
    <r>
      <t>Engagement</t>
    </r>
    <r>
      <rPr>
        <sz val="10.5"/>
        <color theme="1"/>
        <rFont val="Arial"/>
        <family val="2"/>
      </rPr>
      <t>: Owners for risks are identified.</t>
    </r>
  </si>
  <si>
    <r>
      <t xml:space="preserve">Engagement: </t>
    </r>
    <r>
      <rPr>
        <sz val="10.5"/>
        <color theme="1"/>
        <rFont val="Arial"/>
        <family val="2"/>
      </rPr>
      <t>Risk assessment reviewed on an annual basis by existing Risk Committee</t>
    </r>
  </si>
  <si>
    <r>
      <t xml:space="preserve">Repeatable - </t>
    </r>
    <r>
      <rPr>
        <i/>
        <sz val="10.5"/>
        <color rgb="FF000000"/>
        <rFont val="Arial"/>
        <family val="2"/>
      </rPr>
      <t>A clear policy for undertaking climate risk assessments has been established.</t>
    </r>
  </si>
  <si>
    <r>
      <t xml:space="preserve">Outcome: </t>
    </r>
    <r>
      <rPr>
        <sz val="10.5"/>
        <color theme="1"/>
        <rFont val="Arial"/>
        <family val="2"/>
      </rPr>
      <t>Existing risk assessment matrices have been reviewed and enhanced to better capture and assess physical climate risks.</t>
    </r>
  </si>
  <si>
    <r>
      <t xml:space="preserve">Outcome: </t>
    </r>
    <r>
      <rPr>
        <sz val="10.5"/>
        <color theme="1"/>
        <rFont val="Arial"/>
        <family val="2"/>
      </rPr>
      <t>A policy for how and when climate risk assessments are developed within the organisation has been drafted.</t>
    </r>
    <r>
      <rPr>
        <b/>
        <sz val="10.5"/>
        <color theme="1"/>
        <rFont val="Arial"/>
        <family val="2"/>
      </rPr>
      <t xml:space="preserve"> </t>
    </r>
  </si>
  <si>
    <r>
      <t xml:space="preserve">Outcome: </t>
    </r>
    <r>
      <rPr>
        <sz val="10.5"/>
        <color theme="1"/>
        <rFont val="Arial"/>
        <family val="2"/>
      </rPr>
      <t>Triggers within decision-making have been identified relating to the policy and resulting in widespread initiation of climate risk assessment processes.</t>
    </r>
    <r>
      <rPr>
        <b/>
        <sz val="10.5"/>
        <color theme="1"/>
        <rFont val="Arial"/>
        <family val="2"/>
      </rPr>
      <t xml:space="preserve"> </t>
    </r>
  </si>
  <si>
    <r>
      <t xml:space="preserve">Engagement: </t>
    </r>
    <r>
      <rPr>
        <sz val="10.5"/>
        <color theme="1"/>
        <rFont val="Arial"/>
        <family val="2"/>
      </rPr>
      <t>Key internal stakeholders are engaged and aware of physical climate risks.</t>
    </r>
  </si>
  <si>
    <r>
      <t xml:space="preserve">Engagement: </t>
    </r>
    <r>
      <rPr>
        <sz val="10.5"/>
        <color theme="1"/>
        <rFont val="Arial"/>
        <family val="2"/>
      </rPr>
      <t>This policy has been endorsed by stakeholders across the organisation.</t>
    </r>
    <r>
      <rPr>
        <b/>
        <sz val="10.5"/>
        <color theme="1"/>
        <rFont val="Arial"/>
        <family val="2"/>
      </rPr>
      <t xml:space="preserve"> </t>
    </r>
  </si>
  <si>
    <r>
      <t xml:space="preserve">Engagement: </t>
    </r>
    <r>
      <rPr>
        <sz val="10.5"/>
        <color theme="1"/>
        <rFont val="Arial"/>
        <family val="2"/>
      </rPr>
      <t>Organisational resources have been made available to support implementation of adaptation actions (financial, intellectual, monitoring).</t>
    </r>
  </si>
  <si>
    <r>
      <t xml:space="preserve">Systematic - </t>
    </r>
    <r>
      <rPr>
        <i/>
        <sz val="10.5"/>
        <color rgb="FF000000"/>
        <rFont val="Arial"/>
        <family val="2"/>
      </rPr>
      <t>Clear and disciplined climate risk management processes are established and proactively managed with an annual review of adaptation action implementation.</t>
    </r>
  </si>
  <si>
    <r>
      <t xml:space="preserve">Outcome: </t>
    </r>
    <r>
      <rPr>
        <sz val="10.5"/>
        <color theme="1"/>
        <rFont val="Arial"/>
        <family val="2"/>
      </rPr>
      <t xml:space="preserve">Physical climate risks to the organisation have been prioritised for adaptation planning. </t>
    </r>
  </si>
  <si>
    <r>
      <t xml:space="preserve">Outcome: </t>
    </r>
    <r>
      <rPr>
        <sz val="10.5"/>
        <color theme="1"/>
        <rFont val="Arial"/>
        <family val="2"/>
      </rPr>
      <t>Climate risks are incorporated into existing risk management processes and risk registers.</t>
    </r>
  </si>
  <si>
    <r>
      <t xml:space="preserve">Outcome: </t>
    </r>
    <r>
      <rPr>
        <sz val="10.5"/>
        <color theme="1"/>
        <rFont val="Arial"/>
        <family val="2"/>
      </rPr>
      <t>Risk assessments and ratings are revised on an annual basis.</t>
    </r>
  </si>
  <si>
    <r>
      <t xml:space="preserve">Engagement: </t>
    </r>
    <r>
      <rPr>
        <sz val="10.5"/>
        <color theme="1"/>
        <rFont val="Arial"/>
        <family val="2"/>
      </rPr>
      <t>Impacts of climate change to delivery of organisation services are identified and understood.</t>
    </r>
  </si>
  <si>
    <r>
      <t xml:space="preserve">Engagement: </t>
    </r>
    <r>
      <rPr>
        <sz val="10.5"/>
        <color theme="1"/>
        <rFont val="Arial"/>
        <family val="2"/>
      </rPr>
      <t xml:space="preserve">Management of climate risks is owned by stakeholders outside of the original assessment team. </t>
    </r>
  </si>
  <si>
    <r>
      <t xml:space="preserve">Engagement: </t>
    </r>
    <r>
      <rPr>
        <sz val="10.5"/>
        <color theme="1"/>
        <rFont val="Arial"/>
        <family val="2"/>
      </rPr>
      <t xml:space="preserve">A climate risk management subcommittee is established with representatives from across the organisation. </t>
    </r>
  </si>
  <si>
    <r>
      <t xml:space="preserve">Embedded - </t>
    </r>
    <r>
      <rPr>
        <i/>
        <sz val="10.5"/>
        <color rgb="FF000000"/>
        <rFont val="Arial"/>
        <family val="2"/>
      </rPr>
      <t>Priority climate risks for the organisation have been identified. An organisation-wide strategy for climate change risk assessment has been established, prioritising responses to exposed areas and identifying ongoing funding to support implementation of adaptation actions.</t>
    </r>
  </si>
  <si>
    <r>
      <t>Outcome</t>
    </r>
    <r>
      <rPr>
        <sz val="10.5"/>
        <color theme="1"/>
        <rFont val="Arial"/>
        <family val="2"/>
      </rPr>
      <t xml:space="preserve">: Heat identified as a priority organisation-wide risk. </t>
    </r>
  </si>
  <si>
    <r>
      <t>Outcome</t>
    </r>
    <r>
      <rPr>
        <sz val="10.5"/>
        <color theme="1"/>
        <rFont val="Arial"/>
        <family val="2"/>
      </rPr>
      <t xml:space="preserve">: Heat adaptation and response plan established and implemented across the organisation.  </t>
    </r>
  </si>
  <si>
    <r>
      <t xml:space="preserve">Outcome: </t>
    </r>
    <r>
      <rPr>
        <sz val="10.5"/>
        <color theme="1"/>
        <rFont val="Arial"/>
        <family val="2"/>
      </rPr>
      <t xml:space="preserve">Funding for adaptation actions reviewed and renewed. </t>
    </r>
  </si>
  <si>
    <r>
      <t>Engagement</t>
    </r>
    <r>
      <rPr>
        <sz val="10.5"/>
        <color theme="1"/>
        <rFont val="Arial"/>
        <family val="2"/>
      </rPr>
      <t xml:space="preserve">: External stakeholders engaged to inform risk assessment. </t>
    </r>
  </si>
  <si>
    <r>
      <t xml:space="preserve">Engagement: </t>
    </r>
    <r>
      <rPr>
        <sz val="10.5"/>
        <color theme="1"/>
        <rFont val="Arial"/>
        <family val="2"/>
      </rPr>
      <t>Communities that are more vulnerable to the impacts of climate change have been identified and a plan formulated to engage with them to understand impacts of risks.</t>
    </r>
  </si>
  <si>
    <r>
      <t>Engagement</t>
    </r>
    <r>
      <rPr>
        <sz val="10.5"/>
        <color theme="1"/>
        <rFont val="Arial"/>
        <family val="2"/>
      </rPr>
      <t xml:space="preserve">: Practitioner champions group established to support climate risk assessment and management. </t>
    </r>
  </si>
  <si>
    <r>
      <t xml:space="preserve">Advanced - </t>
    </r>
    <r>
      <rPr>
        <i/>
        <sz val="10.5"/>
        <color rgb="FF000000"/>
        <rFont val="Arial"/>
        <family val="2"/>
      </rPr>
      <t>Climate change risk assessments and adaptation responses consider broader social, economic and environmental resilience, shared management of risk and interdependencies, including engagement with external stakeholders.</t>
    </r>
  </si>
  <si>
    <r>
      <t>Outcome</t>
    </r>
    <r>
      <rPr>
        <sz val="10.5"/>
        <color theme="1"/>
        <rFont val="Arial"/>
        <family val="2"/>
      </rPr>
      <t xml:space="preserve">: Social, economic and environment risks related to climate change identified. </t>
    </r>
  </si>
  <si>
    <r>
      <t>Outcome</t>
    </r>
    <r>
      <rPr>
        <sz val="10.5"/>
        <color theme="1"/>
        <rFont val="Arial"/>
        <family val="2"/>
      </rPr>
      <t>: Interdependencies between delivery of services and external critical assets, infrastructure and services have been identified.</t>
    </r>
  </si>
  <si>
    <r>
      <t>Outcome</t>
    </r>
    <r>
      <rPr>
        <sz val="10.5"/>
        <color theme="1"/>
        <rFont val="Arial"/>
        <family val="2"/>
      </rPr>
      <t>: Gateways in decision-making have been identified and guidance on how to consider climate risks across the organisation has been developed.</t>
    </r>
  </si>
  <si>
    <r>
      <t>Engagement</t>
    </r>
    <r>
      <rPr>
        <sz val="10.5"/>
        <color theme="1"/>
        <rFont val="Arial"/>
        <family val="2"/>
      </rPr>
      <t xml:space="preserve">: Community engagement forum established. </t>
    </r>
  </si>
  <si>
    <r>
      <t>Engagement</t>
    </r>
    <r>
      <rPr>
        <sz val="10.5"/>
        <color theme="1"/>
        <rFont val="Arial"/>
        <family val="2"/>
      </rPr>
      <t xml:space="preserve">: Community risk assessment undertaken. </t>
    </r>
  </si>
  <si>
    <r>
      <t>Engagement</t>
    </r>
    <r>
      <rPr>
        <sz val="10.5"/>
        <color theme="1"/>
        <rFont val="Arial"/>
        <family val="2"/>
      </rPr>
      <t>:</t>
    </r>
    <r>
      <rPr>
        <b/>
        <sz val="10.5"/>
        <color theme="1"/>
        <rFont val="Arial"/>
        <family val="2"/>
      </rPr>
      <t xml:space="preserve"> </t>
    </r>
    <r>
      <rPr>
        <sz val="10.5"/>
        <color theme="1"/>
        <rFont val="Arial"/>
        <family val="2"/>
      </rPr>
      <t xml:space="preserve">Adaptation actions are co-designed with external stakeholders. </t>
    </r>
  </si>
  <si>
    <t>Maturity level – Climate risk capability description</t>
  </si>
  <si>
    <t xml:space="preserve"> </t>
  </si>
  <si>
    <r>
      <rPr>
        <b/>
        <sz val="14"/>
        <color theme="4" tint="-0.249977111117893"/>
        <rFont val="Arial"/>
        <family val="2"/>
      </rPr>
      <t>Strategy</t>
    </r>
    <r>
      <rPr>
        <sz val="10.5"/>
        <color theme="1"/>
        <rFont val="Arial"/>
        <family val="2"/>
      </rPr>
      <t xml:space="preserve">
Describe the climate-related risks and opportunities the organisation has identified, including: 
‒ a description of what they consider to be the relevant short-, medium-, and long-term horizons, taking into consideration the useful life of the organisation’s assets or infrastructure and the fact that climate-related issues often manifest themselves over the medium and longer terms,
‒ specific climate-related issues for each time horizon (short, medium, and long-term) that could have a material financial impact on the organisation and distinguish whether the climate-related risks are transition or physical risks, and
‒ a description of the process(es) used to determine which risks and opportunities could have a material financial impact on the organisation.
Organisations should consider providing a description of their risks and opportunities by sector and/or geography, as appropriate.
Organisations should discuss how identified climate-related issues have affected their businesses, strategy, and financial planning. Organisations should consider including the impact on their businesses and strategy in the following areas:
‒ products and services
‒ supply chain and/or value chain
‒ adaptation and mitigation activities
‒ investment in research and development
‒ operations (including types of operations and location of facilities).
Organisations should describe how climate-related issues serve as an input to their financial planning process, the time period(s) used, and how these risks and opportunities are prioritised. Organisations’ disclosures should reflect a holistic picture of the interdependencies among the factors that affect their ability to create value over time. Organisations should also consider including in their disclosures the impact on financial planning in the following areas:
‒ operating costs and revenues
‒ capital expenditures and capital allocation
‒ acquisitions or divestments
‒ access to capital.
If climate-related scenarios were used to inform the organisation’s strategy and financial planning, such scenarios should be described.
Asset owners should describe how climate-related risks and opportunities are factored into relevant investment strategies. This could be described from the perspective of the total fund or investment strategy or individual investment strategies for various asset classes.
Organisations should describe how resilient their strategies are to climate-related risks and opportunities, taking into consideration a transition to a lower-carbon economy consistent with a 2°C or lower scenario and, where relevant to the organisation, scenarios consistent with increased physical climate-related risks. Organisations should consider discussing:
‒ where they believe their strategies may be affected by climate-related risks and opportunities
‒ how their strategies might change to address such potential risks and opportunities, and
‒ the climate-related scenarios and associated time horizon(s) considered.
Asset owners that perform scenario analysis should consider providing a discussion of how climate-related scenarios are used, such as to inform investments in specific assets.</t>
    </r>
  </si>
  <si>
    <r>
      <rPr>
        <b/>
        <sz val="14"/>
        <color theme="4" tint="-0.249977111117893"/>
        <rFont val="Arial"/>
        <family val="2"/>
      </rPr>
      <t>Governance</t>
    </r>
    <r>
      <rPr>
        <sz val="10.5"/>
        <color theme="1"/>
        <rFont val="Arial"/>
        <family val="2"/>
      </rPr>
      <t xml:space="preserve">
In </t>
    </r>
    <r>
      <rPr>
        <b/>
        <sz val="10.5"/>
        <color theme="1"/>
        <rFont val="Arial"/>
        <family val="2"/>
      </rPr>
      <t>describing the board’s oversight of climate-related issues</t>
    </r>
    <r>
      <rPr>
        <sz val="10.5"/>
        <color theme="1"/>
        <rFont val="Arial"/>
        <family val="2"/>
      </rPr>
      <t xml:space="preserve">, organisations should consider including a discussion of the following:
‒ processes and frequency by which the board and/or board committees (e.g. audit, risk, or other committees) are informed about climate-related issues,
‒ whether the board and/or board committees consider climate-related issues when reviewing and guiding strategy, major plans of action, risk management policies, annual budgets, and business plans as well as setting the organisation’s performance objectives, monitoring implementation and performance, and
‒ overseeing major capital expenditures, acquisitions, and divestitures, and
‒ how the board monitors and oversees progress against goals and targets for addressing climate-related issues.
In </t>
    </r>
    <r>
      <rPr>
        <b/>
        <sz val="10.5"/>
        <color theme="1"/>
        <rFont val="Arial"/>
        <family val="2"/>
      </rPr>
      <t>describing management’s role related to the assessment and management of climate-related issues</t>
    </r>
    <r>
      <rPr>
        <sz val="10.5"/>
        <color theme="1"/>
        <rFont val="Arial"/>
        <family val="2"/>
      </rPr>
      <t>, organisations should consider including the following information:
‒ whether the organisation has assigned climate-related responsibilities to management-level positions or committees; and, if so, whether such management positions or committees report to the board or a committee of the board and whether those responsibilities include assessing and/or managing climate-related issues,
‒ a description of the associated organisational structure(s),
‒ processes by which management is informed about climate-related issues, and
‒ how management (through specific positions and/or management committees) monitors climate-related issues.</t>
    </r>
  </si>
  <si>
    <r>
      <rPr>
        <b/>
        <sz val="14"/>
        <color theme="4" tint="-0.249977111117893"/>
        <rFont val="Arial"/>
        <family val="2"/>
      </rPr>
      <t>Risk management</t>
    </r>
    <r>
      <rPr>
        <sz val="10.5"/>
        <color theme="1"/>
        <rFont val="Arial"/>
        <family val="2"/>
      </rPr>
      <t xml:space="preserve">
</t>
    </r>
    <r>
      <rPr>
        <b/>
        <sz val="10.5"/>
        <color theme="1"/>
        <rFont val="Arial"/>
        <family val="2"/>
      </rPr>
      <t>Organisations should describe their risk management processes for identifying and assessing climate-related risks</t>
    </r>
    <r>
      <rPr>
        <sz val="10.5"/>
        <color theme="1"/>
        <rFont val="Arial"/>
        <family val="2"/>
      </rPr>
      <t xml:space="preserve">. An important aspect of this description is how organisations determine the relative significance of climate-related risks in relation to other risks. Organisations should describe whether they consider existing and emerging regulatory requirements related to climate change (e.g. limits on emissions) as well as other relevant factors considered. Organisations should also consider disclosing the following:
‒ processes for assessing the potential size and scope of identified climate-related risks, and
‒ definitions of risk terminology used or references to existing risk classification frameworks used.
</t>
    </r>
    <r>
      <rPr>
        <b/>
        <sz val="10.5"/>
        <color theme="1"/>
        <rFont val="Arial"/>
        <family val="2"/>
      </rPr>
      <t xml:space="preserve">Asset owners should describe, where appropriate, engagement activity with investee companies to encourage better disclosure and practices related to climate-related risks to improve data availability and asset owners’ ability to assess climate-related risks.
</t>
    </r>
    <r>
      <rPr>
        <sz val="10.5"/>
        <color theme="1"/>
        <rFont val="Arial"/>
        <family val="2"/>
      </rPr>
      <t xml:space="preserve">
</t>
    </r>
    <r>
      <rPr>
        <b/>
        <sz val="10.5"/>
        <color theme="1"/>
        <rFont val="Arial"/>
        <family val="2"/>
      </rPr>
      <t>Organisations should describe how their processes for identifying, assessing, and managing climate-related risks are integrated into their overall risk management</t>
    </r>
    <r>
      <rPr>
        <sz val="10.5"/>
        <color theme="1"/>
        <rFont val="Arial"/>
        <family val="2"/>
      </rPr>
      <t>.</t>
    </r>
  </si>
  <si>
    <r>
      <rPr>
        <b/>
        <sz val="14"/>
        <color theme="4" tint="-0.249977111117893"/>
        <rFont val="Arial"/>
        <family val="2"/>
      </rPr>
      <t>Risk management</t>
    </r>
    <r>
      <rPr>
        <sz val="10.5"/>
        <color theme="1"/>
        <rFont val="Arial"/>
        <family val="2"/>
      </rPr>
      <t xml:space="preserve">
</t>
    </r>
    <r>
      <rPr>
        <b/>
        <sz val="10.5"/>
        <color theme="1"/>
        <rFont val="Arial"/>
        <family val="2"/>
      </rPr>
      <t>Organisations should describe their processes for managing climate-related risks, including how they make decisions to mitigate, transfer, accept, or control those risks</t>
    </r>
    <r>
      <rPr>
        <sz val="10.5"/>
        <color theme="1"/>
        <rFont val="Arial"/>
        <family val="2"/>
      </rPr>
      <t xml:space="preserve">. In addition, organisations should describe their processes for prioritising climate-related risks, including how materiality determinations are made within their organisation.
In describing their processes for managing climate-related risks, organisations should address the following risk categories: Physical risks: acute and chronic; Transition risks: policy and legal, technology, market, reputation; Opportunities: resource efficiency, energy sources, products and services, markets, resilience. 
</t>
    </r>
    <r>
      <rPr>
        <b/>
        <sz val="10.5"/>
        <color theme="1"/>
        <rFont val="Arial"/>
        <family val="2"/>
      </rPr>
      <t>Asset owners should describe how they consider the positioning of their total portfolio with respect to the transition to a lower-carbon energy supply, production, and use. This could include explaining how asset owners actively manage their portfolios’ positioning in relation to this transition</t>
    </r>
    <r>
      <rPr>
        <sz val="10.5"/>
        <color theme="1"/>
        <rFont val="Arial"/>
        <family val="2"/>
      </rPr>
      <t>.</t>
    </r>
  </si>
  <si>
    <r>
      <rPr>
        <b/>
        <sz val="14"/>
        <color theme="4" tint="-0.249977111117893"/>
        <rFont val="Arial"/>
        <family val="2"/>
      </rPr>
      <t>Metrics and targets</t>
    </r>
    <r>
      <rPr>
        <sz val="10.5"/>
        <color theme="4" tint="-0.249977111117893"/>
        <rFont val="Arial"/>
        <family val="2"/>
      </rPr>
      <t xml:space="preserve">
</t>
    </r>
    <r>
      <rPr>
        <b/>
        <sz val="10.5"/>
        <color theme="1"/>
        <rFont val="Arial"/>
        <family val="2"/>
      </rPr>
      <t>Organisations should provide the key metrics used to measure and manage climate-related risks and opportunities</t>
    </r>
    <r>
      <rPr>
        <sz val="10.5"/>
        <color theme="1"/>
        <rFont val="Arial"/>
        <family val="2"/>
      </rPr>
      <t xml:space="preserve">. Organisations should consider including metrics on climate-related risks associated with water, energy, land use, and waste management where relevant and applicable.
Where climate-related issues are material, organisations should consider describing whether and how related performance metrics are incorporated into remuneration policies.
Where relevant, organisations should provide their internal carbon prices as well as climate-related opportunity metrics such as revenue from products and services designed for a lower-carbon economy.
Metrics should be provided for historical periods to allow for trend analysis. In addition, where not apparent, organisations should provide a description of the methodologies used to calculate or estimate climate-related metrics.
</t>
    </r>
    <r>
      <rPr>
        <b/>
        <sz val="10.5"/>
        <color theme="1"/>
        <rFont val="Arial"/>
        <family val="2"/>
      </rPr>
      <t xml:space="preserve">Asset owners should describe metrics used to assess climate-related risks and opportunities in each fund or investment strategy. Where relevant, asset owners should also describe how these metrics have changed over time. Where appropriate, asset owners should provide metrics considered in investment decisions and monitoring.
Organisations should provide their Scope 1 and Scope 2 GHG emissions and, if appropriate, Scope 3 GHG emissions and the related risks. </t>
    </r>
    <r>
      <rPr>
        <sz val="10.5"/>
        <color theme="1"/>
        <rFont val="Arial"/>
        <family val="2"/>
      </rPr>
      <t xml:space="preserve">GHG emissions should be calculated in line with the GHG Protocol methodology. Organisations should consider providing related, generally accepted
industry-specific GHG efficiency ratios. GHG emissions and associated metrics should be provided for historical periods to allow for trend analysis. In addition, where not apparent, organisations should provide a description of the methodologies used to calculate or estimate the metrics.
</t>
    </r>
    <r>
      <rPr>
        <b/>
        <sz val="10.5"/>
        <color theme="1"/>
        <rFont val="Arial"/>
        <family val="2"/>
      </rPr>
      <t xml:space="preserve">Asset owners should provide the weighted average carbon intensity, where data are available or can be reasonably estimated, for each fund or investment strategy. In addition, asset owners should provide other metrics they believe are useful for decision-making along with a description of the methodology used.
</t>
    </r>
    <r>
      <rPr>
        <sz val="10.5"/>
        <color theme="1"/>
        <rFont val="Arial"/>
        <family val="2"/>
      </rPr>
      <t xml:space="preserve">
</t>
    </r>
    <r>
      <rPr>
        <b/>
        <sz val="10.5"/>
        <color theme="1"/>
        <rFont val="Arial"/>
        <family val="2"/>
      </rPr>
      <t>Organisations should describe their key climate-related targets such as those related to GHG emissions, water usage, energy usage, etc</t>
    </r>
    <r>
      <rPr>
        <sz val="10.5"/>
        <color theme="1"/>
        <rFont val="Arial"/>
        <family val="2"/>
      </rPr>
      <t>., in line with anticipated regulatory requirements or market constraints or other goals. Other goals may include efficiency or financial goals, financial loss tolerances, avoided GHG emissions through the entire product life cycle, or net revenue goals for products and services designed for a lower-carbon
economy. In describing their targets, organisations should consider including the following:
‒ whether the target is absolute or intensity based
‒ timeframes over which the target applies
‒ base year from which progress is measured, and
‒ key performance indicators used to assess progress against targets.
Where not apparent, organisations should provide a description of the methodologies used to calculate targets and measures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</si>
</sst>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
  </numFmts>
  <fonts count="47" x14ac:knownFonts="1">
    <font>
      <sz val="10"/>
      <color theme="1"/>
      <name val="Arial"/>
      <family val="2"/>
    </font>
    <font>
      <sz val="12"/>
      <color theme="1"/>
      <name val="Calibri"/>
      <family val="2"/>
      <scheme val="minor"/>
    </font>
    <font>
      <b/>
      <sz val="10"/>
      <color theme="1"/>
      <name val="Arial"/>
      <family val="2"/>
    </font>
    <font>
      <sz val="10"/>
      <color theme="1"/>
      <name val="Arial"/>
      <family val="2"/>
    </font>
    <font>
      <sz val="10"/>
      <color theme="1"/>
      <name val="Calibri"/>
      <family val="2"/>
      <scheme val="minor"/>
    </font>
    <font>
      <b/>
      <sz val="10"/>
      <color theme="0"/>
      <name val="Calibri"/>
      <family val="2"/>
      <scheme val="minor"/>
    </font>
    <font>
      <b/>
      <sz val="10"/>
      <color theme="1"/>
      <name val="Calibri"/>
      <family val="2"/>
      <scheme val="minor"/>
    </font>
    <font>
      <b/>
      <sz val="16"/>
      <color rgb="FF002060"/>
      <name val="Calibri"/>
      <family val="2"/>
      <scheme val="minor"/>
    </font>
    <font>
      <sz val="12"/>
      <color theme="1"/>
      <name val="Calibri"/>
      <family val="2"/>
      <scheme val="minor"/>
    </font>
    <font>
      <sz val="11"/>
      <color theme="1"/>
      <name val="Calibri"/>
      <family val="2"/>
      <scheme val="minor"/>
    </font>
    <font>
      <u/>
      <sz val="12"/>
      <color theme="10"/>
      <name val="Calibri"/>
      <family val="2"/>
      <scheme val="minor"/>
    </font>
    <font>
      <i/>
      <u/>
      <sz val="10"/>
      <color theme="10"/>
      <name val="Arial"/>
      <family val="2"/>
    </font>
    <font>
      <strike/>
      <sz val="10"/>
      <color theme="1"/>
      <name val="Calibri"/>
      <family val="2"/>
      <scheme val="minor"/>
    </font>
    <font>
      <sz val="8"/>
      <name val="Arial"/>
      <family val="2"/>
    </font>
    <font>
      <i/>
      <sz val="8"/>
      <color theme="1"/>
      <name val="Arial"/>
      <family val="2"/>
    </font>
    <font>
      <b/>
      <u/>
      <sz val="10"/>
      <color theme="1"/>
      <name val="Arial"/>
      <family val="2"/>
    </font>
    <font>
      <b/>
      <sz val="16"/>
      <color theme="3"/>
      <name val="Arial"/>
      <family val="2"/>
    </font>
    <font>
      <b/>
      <sz val="10.5"/>
      <color rgb="FFFFFFFF"/>
      <name val="Arial"/>
      <family val="2"/>
    </font>
    <font>
      <sz val="10.5"/>
      <color theme="1"/>
      <name val="Arial"/>
      <family val="2"/>
    </font>
    <font>
      <b/>
      <sz val="10.5"/>
      <color theme="1"/>
      <name val="Arial"/>
      <family val="2"/>
    </font>
    <font>
      <b/>
      <i/>
      <sz val="10.5"/>
      <color theme="1"/>
      <name val="Arial"/>
      <family val="2"/>
    </font>
    <font>
      <b/>
      <sz val="22"/>
      <color theme="3"/>
      <name val="Arial"/>
      <family val="2"/>
    </font>
    <font>
      <b/>
      <i/>
      <sz val="10.5"/>
      <name val="Arial"/>
      <family val="2"/>
    </font>
    <font>
      <i/>
      <sz val="10.5"/>
      <color theme="1"/>
      <name val="Arial"/>
      <family val="2"/>
    </font>
    <font>
      <b/>
      <sz val="10.5"/>
      <color theme="0"/>
      <name val="Arial"/>
      <family val="2"/>
    </font>
    <font>
      <b/>
      <i/>
      <sz val="10.5"/>
      <color rgb="FFFFFFFF"/>
      <name val="Arial"/>
      <family val="2"/>
    </font>
    <font>
      <b/>
      <sz val="10.5"/>
      <color rgb="FF000000"/>
      <name val="Arial"/>
      <family val="2"/>
    </font>
    <font>
      <i/>
      <sz val="10.5"/>
      <color rgb="FF000000"/>
      <name val="Arial"/>
      <family val="2"/>
    </font>
    <font>
      <b/>
      <sz val="10.5"/>
      <color theme="5"/>
      <name val="Arial"/>
      <family val="2"/>
    </font>
    <font>
      <b/>
      <sz val="10.5"/>
      <color theme="8"/>
      <name val="Arial"/>
      <family val="2"/>
    </font>
    <font>
      <b/>
      <sz val="10.5"/>
      <color theme="9"/>
      <name val="Arial"/>
      <family val="2"/>
    </font>
    <font>
      <b/>
      <sz val="10.5"/>
      <name val="Arial"/>
      <family val="2"/>
    </font>
    <font>
      <sz val="10.5"/>
      <name val="Arial"/>
      <family val="2"/>
    </font>
    <font>
      <b/>
      <sz val="11"/>
      <color theme="3"/>
      <name val="Arial"/>
      <family val="2"/>
    </font>
    <font>
      <u/>
      <sz val="11"/>
      <color theme="4" tint="-0.499984740745262"/>
      <name val="Arial"/>
      <family val="2"/>
    </font>
    <font>
      <u/>
      <sz val="10"/>
      <color theme="5" tint="-0.499984740745262"/>
      <name val="Arial"/>
      <family val="2"/>
    </font>
    <font>
      <b/>
      <sz val="12"/>
      <color theme="1"/>
      <name val="Arial"/>
      <family val="2"/>
    </font>
    <font>
      <b/>
      <sz val="12"/>
      <color theme="1"/>
      <name val="Calibri"/>
      <family val="2"/>
      <scheme val="minor"/>
    </font>
    <font>
      <b/>
      <sz val="12"/>
      <color rgb="FF002060"/>
      <name val="Arial"/>
      <family val="2"/>
    </font>
    <font>
      <b/>
      <sz val="11"/>
      <color theme="1"/>
      <name val="Arial"/>
      <family val="2"/>
    </font>
    <font>
      <b/>
      <sz val="12"/>
      <color theme="0"/>
      <name val="Arial"/>
      <family val="2"/>
    </font>
    <font>
      <b/>
      <sz val="16"/>
      <color theme="0"/>
      <name val="Arial"/>
      <family val="2"/>
    </font>
    <font>
      <b/>
      <sz val="11"/>
      <color theme="0"/>
      <name val="Arial"/>
      <family val="2"/>
    </font>
    <font>
      <b/>
      <sz val="14"/>
      <color theme="0"/>
      <name val="Arial Bold"/>
    </font>
    <font>
      <b/>
      <sz val="14"/>
      <color theme="4" tint="-0.249977111117893"/>
      <name val="Arial"/>
      <family val="2"/>
    </font>
    <font>
      <sz val="10.5"/>
      <color theme="4" tint="-0.249977111117893"/>
      <name val="Arial"/>
      <family val="2"/>
    </font>
    <font>
      <b/>
      <sz val="12"/>
      <color rgb="FF002060"/>
      <name val="Arial Bold"/>
    </font>
  </fonts>
  <fills count="2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1" tint="0.499984740745262"/>
        <bgColor indexed="64"/>
      </patternFill>
    </fill>
    <fill>
      <patternFill patternType="gray125">
        <fgColor theme="0" tint="-0.24994659260841701"/>
        <bgColor theme="0"/>
      </patternFill>
    </fill>
    <fill>
      <patternFill patternType="gray125">
        <fgColor theme="0" tint="-0.24994659260841701"/>
        <bgColor theme="0" tint="-4.9989318521683403E-2"/>
      </patternFill>
    </fill>
    <fill>
      <patternFill patternType="solid">
        <fgColor theme="0" tint="-0.499984740745262"/>
        <bgColor indexed="64"/>
      </patternFill>
    </fill>
    <fill>
      <patternFill patternType="solid">
        <fgColor theme="1" tint="0.249977111117893"/>
        <bgColor indexed="64"/>
      </patternFill>
    </fill>
    <fill>
      <patternFill patternType="solid">
        <fgColor theme="0"/>
        <bgColor theme="0" tint="-0.24994659260841701"/>
      </patternFill>
    </fill>
    <fill>
      <patternFill patternType="solid">
        <fgColor theme="8"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theme="1" tint="0.14999847407452621"/>
        <bgColor indexed="64"/>
      </patternFill>
    </fill>
    <fill>
      <patternFill patternType="solid">
        <fgColor theme="4" tint="0.79998168889431442"/>
        <bgColor indexed="64"/>
      </patternFill>
    </fill>
    <fill>
      <patternFill patternType="solid">
        <fgColor theme="2"/>
        <bgColor indexed="64"/>
      </patternFill>
    </fill>
    <fill>
      <patternFill patternType="solid">
        <fgColor rgb="FF00B5E2"/>
        <bgColor indexed="64"/>
      </patternFill>
    </fill>
    <fill>
      <patternFill patternType="solid">
        <fgColor rgb="FF66D2EF"/>
        <bgColor indexed="64"/>
      </patternFill>
    </fill>
    <fill>
      <patternFill patternType="solid">
        <fgColor rgb="FF043F5C"/>
        <bgColor indexed="64"/>
      </patternFill>
    </fill>
    <fill>
      <patternFill patternType="solid">
        <fgColor rgb="FFFFFFFF"/>
        <bgColor indexed="64"/>
      </patternFill>
    </fill>
  </fills>
  <borders count="4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rgb="FF043F5C"/>
      </left>
      <right/>
      <top style="medium">
        <color rgb="FF043F5C"/>
      </top>
      <bottom/>
      <diagonal/>
    </border>
    <border>
      <left style="medium">
        <color rgb="FF043F5C"/>
      </left>
      <right/>
      <top/>
      <bottom/>
      <diagonal/>
    </border>
    <border>
      <left/>
      <right style="medium">
        <color rgb="FF043F5C"/>
      </right>
      <top style="medium">
        <color rgb="FF043F5C"/>
      </top>
      <bottom/>
      <diagonal/>
    </border>
    <border>
      <left/>
      <right/>
      <top style="medium">
        <color rgb="FF043F5C"/>
      </top>
      <bottom/>
      <diagonal/>
    </border>
    <border>
      <left/>
      <right style="medium">
        <color rgb="FF043F5C"/>
      </right>
      <top/>
      <bottom/>
      <diagonal/>
    </border>
    <border>
      <left style="medium">
        <color rgb="FF043F5C"/>
      </left>
      <right/>
      <top/>
      <bottom style="medium">
        <color rgb="FF043F5C"/>
      </bottom>
      <diagonal/>
    </border>
    <border>
      <left/>
      <right/>
      <top/>
      <bottom style="medium">
        <color rgb="FF043F5C"/>
      </bottom>
      <diagonal/>
    </border>
    <border>
      <left/>
      <right style="medium">
        <color rgb="FF043F5C"/>
      </right>
      <top/>
      <bottom style="medium">
        <color rgb="FF043F5C"/>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ck">
        <color rgb="FF002060"/>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theme="6"/>
      </top>
      <bottom style="thin">
        <color theme="6"/>
      </bottom>
      <diagonal/>
    </border>
    <border>
      <left/>
      <right/>
      <top/>
      <bottom style="thick">
        <color theme="4" tint="0.499984740745262"/>
      </bottom>
      <diagonal/>
    </border>
    <border>
      <left/>
      <right/>
      <top/>
      <bottom style="thin">
        <color theme="6"/>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right style="thin">
        <color theme="0"/>
      </right>
      <top/>
      <bottom style="thin">
        <color theme="0"/>
      </bottom>
      <diagonal/>
    </border>
    <border>
      <left/>
      <right style="thin">
        <color theme="0"/>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indexed="64"/>
      </left>
      <right/>
      <top style="thin">
        <color indexed="64"/>
      </top>
      <bottom style="thin">
        <color theme="1" tint="0.499984740745262"/>
      </bottom>
      <diagonal/>
    </border>
    <border>
      <left/>
      <right/>
      <top style="thin">
        <color indexed="64"/>
      </top>
      <bottom style="thin">
        <color theme="1" tint="0.499984740745262"/>
      </bottom>
      <diagonal/>
    </border>
    <border>
      <left/>
      <right style="thin">
        <color indexed="64"/>
      </right>
      <top style="thin">
        <color indexed="64"/>
      </top>
      <bottom style="thin">
        <color theme="1" tint="0.499984740745262"/>
      </bottom>
      <diagonal/>
    </border>
    <border>
      <left style="thin">
        <color theme="0"/>
      </left>
      <right/>
      <top style="thin">
        <color theme="0"/>
      </top>
      <bottom/>
      <diagonal/>
    </border>
    <border>
      <left style="thin">
        <color theme="0"/>
      </left>
      <right/>
      <top/>
      <bottom/>
      <diagonal/>
    </border>
  </borders>
  <cellStyleXfs count="10">
    <xf numFmtId="0" fontId="0" fillId="0" borderId="0"/>
    <xf numFmtId="0" fontId="34" fillId="0" borderId="0" applyNumberFormat="0" applyFill="0" applyBorder="0" applyAlignment="0" applyProtection="0"/>
    <xf numFmtId="9" fontId="3" fillId="0" borderId="0" applyFont="0" applyFill="0" applyBorder="0" applyAlignment="0" applyProtection="0"/>
    <xf numFmtId="0" fontId="8" fillId="0" borderId="0"/>
    <xf numFmtId="0" fontId="9" fillId="0" borderId="0"/>
    <xf numFmtId="44" fontId="8" fillId="0" borderId="0" applyFont="0" applyFill="0" applyBorder="0" applyAlignment="0" applyProtection="0"/>
    <xf numFmtId="0" fontId="10" fillId="0" borderId="0" applyNumberFormat="0" applyFill="0" applyBorder="0" applyAlignment="0" applyProtection="0"/>
    <xf numFmtId="0" fontId="35" fillId="0" borderId="0" applyNumberFormat="0" applyFill="0" applyBorder="0" applyAlignment="0" applyProtection="0"/>
    <xf numFmtId="0" fontId="16" fillId="0" borderId="0" applyNumberFormat="0" applyFill="0" applyAlignment="0" applyProtection="0"/>
    <xf numFmtId="0" fontId="33" fillId="0" borderId="32" applyNumberFormat="0" applyFill="0" applyAlignment="0" applyProtection="0"/>
  </cellStyleXfs>
  <cellXfs count="305">
    <xf numFmtId="0" fontId="0" fillId="0" borderId="0" xfId="0"/>
    <xf numFmtId="0" fontId="0" fillId="2" borderId="0" xfId="0" applyFill="1"/>
    <xf numFmtId="0" fontId="4" fillId="2" borderId="0" xfId="0" applyFont="1" applyFill="1"/>
    <xf numFmtId="0" fontId="4" fillId="7" borderId="0" xfId="0" applyFont="1" applyFill="1"/>
    <xf numFmtId="0" fontId="4" fillId="2" borderId="0" xfId="0" applyFont="1" applyFill="1" applyAlignment="1">
      <alignment horizontal="left" vertical="center"/>
    </xf>
    <xf numFmtId="0" fontId="4" fillId="2" borderId="0" xfId="0" applyFont="1" applyFill="1" applyAlignment="1">
      <alignment horizontal="center" vertical="center"/>
    </xf>
    <xf numFmtId="0" fontId="4" fillId="9" borderId="0" xfId="0" applyFont="1" applyFill="1"/>
    <xf numFmtId="0" fontId="4" fillId="10" borderId="0" xfId="0" applyFont="1" applyFill="1"/>
    <xf numFmtId="0" fontId="7" fillId="10" borderId="0" xfId="0" applyFont="1" applyFill="1" applyAlignment="1">
      <alignment horizontal="left" vertical="center"/>
    </xf>
    <xf numFmtId="0" fontId="6" fillId="10" borderId="0" xfId="0" applyFont="1" applyFill="1" applyAlignment="1"/>
    <xf numFmtId="0" fontId="2" fillId="2" borderId="0" xfId="0" applyFont="1" applyFill="1"/>
    <xf numFmtId="0" fontId="34" fillId="2" borderId="0" xfId="1" applyFill="1" applyAlignment="1">
      <alignment vertical="center"/>
    </xf>
    <xf numFmtId="0" fontId="4" fillId="3" borderId="0" xfId="0" applyFont="1" applyFill="1" applyAlignment="1">
      <alignment horizontal="left" vertical="center"/>
    </xf>
    <xf numFmtId="0" fontId="4" fillId="3" borderId="0" xfId="0" applyFont="1" applyFill="1"/>
    <xf numFmtId="0" fontId="4" fillId="3" borderId="0" xfId="0" applyFont="1" applyFill="1" applyAlignment="1">
      <alignment horizontal="center" vertical="center"/>
    </xf>
    <xf numFmtId="9" fontId="4" fillId="3" borderId="0" xfId="0" applyNumberFormat="1" applyFont="1" applyFill="1" applyAlignment="1">
      <alignment horizontal="left"/>
    </xf>
    <xf numFmtId="0" fontId="6" fillId="3" borderId="0" xfId="0" applyFont="1" applyFill="1" applyAlignment="1">
      <alignment horizontal="left" vertical="center"/>
    </xf>
    <xf numFmtId="0" fontId="4" fillId="16" borderId="0" xfId="0" applyFont="1" applyFill="1"/>
    <xf numFmtId="0" fontId="4" fillId="16" borderId="0" xfId="0" applyFont="1" applyFill="1" applyAlignment="1">
      <alignment horizontal="left" vertical="center"/>
    </xf>
    <xf numFmtId="0" fontId="4" fillId="16" borderId="0" xfId="0" applyFont="1" applyFill="1" applyAlignment="1">
      <alignment horizontal="center" vertical="center"/>
    </xf>
    <xf numFmtId="0" fontId="0" fillId="10" borderId="0" xfId="0" applyFill="1"/>
    <xf numFmtId="9" fontId="4" fillId="3" borderId="0" xfId="2" applyFont="1" applyFill="1"/>
    <xf numFmtId="0" fontId="11" fillId="2" borderId="0" xfId="1" applyFont="1" applyFill="1" applyAlignment="1">
      <alignment vertical="center"/>
    </xf>
    <xf numFmtId="0" fontId="12" fillId="4" borderId="0" xfId="0" applyFont="1" applyFill="1" applyAlignment="1">
      <alignment horizontal="left" vertical="center"/>
    </xf>
    <xf numFmtId="0" fontId="4" fillId="16" borderId="10" xfId="0" applyFont="1" applyFill="1" applyBorder="1" applyAlignment="1">
      <alignment horizontal="center" vertical="center"/>
    </xf>
    <xf numFmtId="0" fontId="4" fillId="16" borderId="10" xfId="0" applyFont="1" applyFill="1" applyBorder="1" applyAlignment="1">
      <alignment horizontal="left" vertical="center"/>
    </xf>
    <xf numFmtId="0" fontId="4" fillId="16" borderId="0" xfId="0" applyFont="1" applyFill="1" applyBorder="1" applyAlignment="1">
      <alignment horizontal="center" vertical="center"/>
    </xf>
    <xf numFmtId="0" fontId="4" fillId="16" borderId="0" xfId="0" applyFont="1" applyFill="1" applyBorder="1" applyAlignment="1">
      <alignment horizontal="left" vertical="center"/>
    </xf>
    <xf numFmtId="0" fontId="4" fillId="2" borderId="10" xfId="0" applyFont="1" applyFill="1" applyBorder="1" applyAlignment="1">
      <alignment horizontal="center" vertical="center"/>
    </xf>
    <xf numFmtId="0" fontId="14" fillId="10" borderId="0" xfId="0" applyFont="1" applyFill="1"/>
    <xf numFmtId="0" fontId="2" fillId="0" borderId="0" xfId="0" applyFont="1"/>
    <xf numFmtId="0" fontId="5" fillId="15" borderId="7" xfId="0" applyFont="1" applyFill="1" applyBorder="1" applyAlignment="1">
      <alignment vertical="center"/>
    </xf>
    <xf numFmtId="0" fontId="5" fillId="15" borderId="2" xfId="0" applyFont="1" applyFill="1" applyBorder="1" applyAlignment="1">
      <alignment vertical="center"/>
    </xf>
    <xf numFmtId="0" fontId="15" fillId="10" borderId="0" xfId="0" applyFont="1" applyFill="1"/>
    <xf numFmtId="0" fontId="0" fillId="10" borderId="0" xfId="0" applyFill="1" applyAlignment="1">
      <alignment horizontal="left" vertical="top"/>
    </xf>
    <xf numFmtId="0" fontId="0" fillId="0" borderId="0" xfId="0" applyAlignment="1">
      <alignment horizontal="center" vertical="top" wrapText="1"/>
    </xf>
    <xf numFmtId="0" fontId="0" fillId="0" borderId="0" xfId="0" applyAlignment="1">
      <alignment horizontal="center" vertical="top"/>
    </xf>
    <xf numFmtId="0" fontId="0" fillId="0" borderId="0" xfId="0" applyAlignment="1">
      <alignment horizontal="left" vertical="top"/>
    </xf>
    <xf numFmtId="0" fontId="0" fillId="0" borderId="0" xfId="0" applyFont="1" applyAlignment="1">
      <alignment vertical="center" wrapText="1"/>
    </xf>
    <xf numFmtId="0" fontId="0" fillId="10" borderId="0" xfId="0" applyFill="1" applyAlignment="1">
      <alignment horizontal="center" vertical="top"/>
    </xf>
    <xf numFmtId="0" fontId="0" fillId="0" borderId="0" xfId="0" applyFont="1"/>
    <xf numFmtId="0" fontId="4" fillId="2" borderId="23" xfId="0" applyFont="1" applyFill="1" applyBorder="1"/>
    <xf numFmtId="0" fontId="4" fillId="2" borderId="0" xfId="0" applyFont="1" applyFill="1" applyBorder="1"/>
    <xf numFmtId="0" fontId="4" fillId="2" borderId="28" xfId="0" applyFont="1" applyFill="1" applyBorder="1"/>
    <xf numFmtId="0" fontId="34" fillId="0" borderId="0" xfId="1"/>
    <xf numFmtId="0" fontId="16" fillId="10" borderId="0" xfId="8" applyFill="1" applyAlignment="1">
      <alignment horizontal="left" vertical="center"/>
    </xf>
    <xf numFmtId="0" fontId="0" fillId="2" borderId="0" xfId="0" applyFill="1" applyBorder="1"/>
    <xf numFmtId="0" fontId="0" fillId="2" borderId="34" xfId="0" applyFill="1" applyBorder="1"/>
    <xf numFmtId="0" fontId="0" fillId="2" borderId="38" xfId="0" applyFill="1" applyBorder="1"/>
    <xf numFmtId="0" fontId="0" fillId="2" borderId="37" xfId="0" applyFill="1" applyBorder="1"/>
    <xf numFmtId="0" fontId="19" fillId="19" borderId="34" xfId="0" applyFont="1" applyFill="1" applyBorder="1" applyAlignment="1">
      <alignment horizontal="left" vertical="center" wrapText="1" indent="1"/>
    </xf>
    <xf numFmtId="0" fontId="19" fillId="19" borderId="35" xfId="0" applyFont="1" applyFill="1" applyBorder="1" applyAlignment="1">
      <alignment horizontal="left" vertical="center" wrapText="1" indent="1"/>
    </xf>
    <xf numFmtId="0" fontId="19" fillId="19" borderId="36" xfId="0" applyFont="1" applyFill="1" applyBorder="1" applyAlignment="1">
      <alignment horizontal="left" vertical="center" wrapText="1" indent="1"/>
    </xf>
    <xf numFmtId="0" fontId="20" fillId="18" borderId="0" xfId="0" applyFont="1" applyFill="1" applyBorder="1" applyAlignment="1">
      <alignment horizontal="left" vertical="center" wrapText="1" indent="1"/>
    </xf>
    <xf numFmtId="0" fontId="18" fillId="2" borderId="33" xfId="0" applyFont="1" applyFill="1" applyBorder="1" applyAlignment="1">
      <alignment horizontal="left" vertical="center" wrapText="1" indent="1"/>
    </xf>
    <xf numFmtId="0" fontId="18" fillId="2" borderId="31" xfId="0" applyFont="1" applyFill="1" applyBorder="1" applyAlignment="1">
      <alignment horizontal="left" vertical="center" wrapText="1" indent="1"/>
    </xf>
    <xf numFmtId="0" fontId="20" fillId="18" borderId="0" xfId="0" applyFont="1" applyFill="1" applyBorder="1" applyAlignment="1">
      <alignment horizontal="left" vertical="center" wrapText="1"/>
    </xf>
    <xf numFmtId="0" fontId="18" fillId="2" borderId="33" xfId="0" applyFont="1" applyFill="1" applyBorder="1" applyAlignment="1">
      <alignment horizontal="left" vertical="center" wrapText="1"/>
    </xf>
    <xf numFmtId="0" fontId="18" fillId="2" borderId="31" xfId="0" applyFont="1" applyFill="1" applyBorder="1" applyAlignment="1">
      <alignment horizontal="left" vertical="center" wrapText="1"/>
    </xf>
    <xf numFmtId="0" fontId="21" fillId="10" borderId="0" xfId="8" applyFont="1" applyFill="1" applyBorder="1" applyAlignment="1">
      <alignment horizontal="left"/>
    </xf>
    <xf numFmtId="164" fontId="18" fillId="10" borderId="22" xfId="0" quotePrefix="1" applyNumberFormat="1" applyFont="1" applyFill="1" applyBorder="1" applyAlignment="1">
      <alignment horizontal="left" vertical="top"/>
    </xf>
    <xf numFmtId="0" fontId="18" fillId="10" borderId="23" xfId="0" applyFont="1" applyFill="1" applyBorder="1" applyAlignment="1">
      <alignment horizontal="left" vertical="top" wrapText="1"/>
    </xf>
    <xf numFmtId="164" fontId="18" fillId="10" borderId="0" xfId="0" quotePrefix="1" applyNumberFormat="1" applyFont="1" applyFill="1" applyAlignment="1">
      <alignment horizontal="left" vertical="top"/>
    </xf>
    <xf numFmtId="0" fontId="18" fillId="10" borderId="0" xfId="0" applyFont="1" applyFill="1" applyAlignment="1">
      <alignment horizontal="left" vertical="top" wrapText="1"/>
    </xf>
    <xf numFmtId="164" fontId="18" fillId="10" borderId="22" xfId="0" applyNumberFormat="1" applyFont="1" applyFill="1" applyBorder="1" applyAlignment="1">
      <alignment horizontal="left" vertical="top"/>
    </xf>
    <xf numFmtId="0" fontId="18" fillId="2" borderId="22" xfId="0" applyFont="1" applyFill="1" applyBorder="1" applyAlignment="1">
      <alignment horizontal="center" vertical="top" wrapText="1"/>
    </xf>
    <xf numFmtId="164" fontId="18" fillId="10" borderId="1" xfId="0" applyNumberFormat="1" applyFont="1" applyFill="1" applyBorder="1" applyAlignment="1">
      <alignment horizontal="left" vertical="top"/>
    </xf>
    <xf numFmtId="0" fontId="18" fillId="10" borderId="22" xfId="0" applyFont="1" applyFill="1" applyBorder="1" applyAlignment="1">
      <alignment horizontal="center" vertical="top" wrapText="1"/>
    </xf>
    <xf numFmtId="0" fontId="23" fillId="2" borderId="11" xfId="0" applyFont="1" applyFill="1" applyBorder="1" applyAlignment="1">
      <alignment horizontal="center" vertical="top" wrapText="1"/>
    </xf>
    <xf numFmtId="0" fontId="18" fillId="10" borderId="5" xfId="0" applyFont="1" applyFill="1" applyBorder="1" applyAlignment="1">
      <alignment horizontal="left" vertical="top"/>
    </xf>
    <xf numFmtId="0" fontId="18" fillId="10" borderId="21" xfId="0" applyFont="1" applyFill="1" applyBorder="1" applyAlignment="1">
      <alignment horizontal="center" vertical="top" wrapText="1"/>
    </xf>
    <xf numFmtId="164" fontId="18" fillId="10" borderId="3" xfId="0" applyNumberFormat="1" applyFont="1" applyFill="1" applyBorder="1" applyAlignment="1">
      <alignment horizontal="left" vertical="top"/>
    </xf>
    <xf numFmtId="0" fontId="18" fillId="2" borderId="11" xfId="0" applyFont="1" applyFill="1" applyBorder="1" applyAlignment="1">
      <alignment horizontal="center" vertical="top" wrapText="1"/>
    </xf>
    <xf numFmtId="164" fontId="18" fillId="10" borderId="5" xfId="0" applyNumberFormat="1" applyFont="1" applyFill="1" applyBorder="1" applyAlignment="1">
      <alignment horizontal="left" vertical="top"/>
    </xf>
    <xf numFmtId="0" fontId="18" fillId="10" borderId="0" xfId="0" applyFont="1" applyFill="1" applyBorder="1" applyAlignment="1">
      <alignment horizontal="center" vertical="top"/>
    </xf>
    <xf numFmtId="0" fontId="23" fillId="2" borderId="21" xfId="0" applyFont="1" applyFill="1" applyBorder="1" applyAlignment="1">
      <alignment horizontal="center" vertical="top" wrapText="1"/>
    </xf>
    <xf numFmtId="0" fontId="18" fillId="0" borderId="21" xfId="0" applyFont="1" applyBorder="1" applyAlignment="1">
      <alignment horizontal="center" vertical="top"/>
    </xf>
    <xf numFmtId="164" fontId="18" fillId="10" borderId="0" xfId="0" applyNumberFormat="1" applyFont="1" applyFill="1" applyAlignment="1">
      <alignment horizontal="left" vertical="top"/>
    </xf>
    <xf numFmtId="0" fontId="18" fillId="0" borderId="22" xfId="0" applyFont="1" applyBorder="1" applyAlignment="1">
      <alignment horizontal="center" vertical="top"/>
    </xf>
    <xf numFmtId="0" fontId="18" fillId="0" borderId="22" xfId="0" applyFont="1" applyBorder="1" applyAlignment="1">
      <alignment horizontal="center" vertical="top" wrapText="1"/>
    </xf>
    <xf numFmtId="0" fontId="19" fillId="0" borderId="16" xfId="0" applyFont="1" applyBorder="1" applyAlignment="1">
      <alignment horizontal="left" vertical="top" wrapText="1" indent="1"/>
    </xf>
    <xf numFmtId="0" fontId="19" fillId="0" borderId="15" xfId="0" applyFont="1" applyBorder="1" applyAlignment="1">
      <alignment horizontal="left" vertical="top" wrapText="1" indent="1"/>
    </xf>
    <xf numFmtId="0" fontId="19" fillId="0" borderId="19" xfId="0" applyFont="1" applyBorder="1" applyAlignment="1">
      <alignment horizontal="left" vertical="top" wrapText="1" indent="1"/>
    </xf>
    <xf numFmtId="0" fontId="19" fillId="0" borderId="20" xfId="0" applyFont="1" applyBorder="1" applyAlignment="1">
      <alignment horizontal="left" vertical="top" wrapText="1" indent="1"/>
    </xf>
    <xf numFmtId="0" fontId="19" fillId="0" borderId="0" xfId="0" applyFont="1" applyAlignment="1">
      <alignment horizontal="left" vertical="top" wrapText="1" indent="1"/>
    </xf>
    <xf numFmtId="0" fontId="19" fillId="0" borderId="17" xfId="0" applyFont="1" applyBorder="1" applyAlignment="1">
      <alignment horizontal="left" vertical="top" wrapText="1" indent="1"/>
    </xf>
    <xf numFmtId="0" fontId="18" fillId="0" borderId="17" xfId="0" applyFont="1" applyBorder="1" applyAlignment="1">
      <alignment horizontal="left" vertical="top" wrapText="1" indent="1"/>
    </xf>
    <xf numFmtId="0" fontId="18" fillId="0" borderId="19" xfId="0" applyFont="1" applyBorder="1" applyAlignment="1">
      <alignment horizontal="left" vertical="top" wrapText="1" indent="1"/>
    </xf>
    <xf numFmtId="0" fontId="18" fillId="0" borderId="0" xfId="0" applyFont="1" applyAlignment="1">
      <alignment horizontal="left" vertical="top" wrapText="1" indent="1"/>
    </xf>
    <xf numFmtId="0" fontId="18" fillId="0" borderId="20" xfId="0" applyFont="1" applyBorder="1" applyAlignment="1">
      <alignment horizontal="left" vertical="top" wrapText="1" indent="1"/>
    </xf>
    <xf numFmtId="0" fontId="0" fillId="0" borderId="39" xfId="0" applyBorder="1"/>
    <xf numFmtId="0" fontId="0" fillId="0" borderId="40" xfId="0" applyBorder="1"/>
    <xf numFmtId="164" fontId="18" fillId="10" borderId="41" xfId="0" applyNumberFormat="1" applyFont="1" applyFill="1" applyBorder="1" applyAlignment="1">
      <alignment horizontal="left" vertical="top"/>
    </xf>
    <xf numFmtId="0" fontId="18" fillId="0" borderId="41" xfId="0" applyFont="1" applyBorder="1" applyAlignment="1">
      <alignment horizontal="center" vertical="top"/>
    </xf>
    <xf numFmtId="0" fontId="0" fillId="0" borderId="0" xfId="0" applyFill="1"/>
    <xf numFmtId="0" fontId="17" fillId="20" borderId="0" xfId="0" applyFont="1" applyFill="1" applyAlignment="1">
      <alignment horizontal="left" vertical="center" wrapText="1" indent="1"/>
    </xf>
    <xf numFmtId="0" fontId="17" fillId="20" borderId="17" xfId="0" applyFont="1" applyFill="1" applyBorder="1" applyAlignment="1">
      <alignment horizontal="left" vertical="center" wrapText="1" indent="1"/>
    </xf>
    <xf numFmtId="0" fontId="18" fillId="17" borderId="7" xfId="0" applyFont="1" applyFill="1" applyBorder="1" applyAlignment="1">
      <alignment horizontal="left" vertical="top" wrapText="1"/>
    </xf>
    <xf numFmtId="0" fontId="18" fillId="17" borderId="0" xfId="0" applyFont="1" applyFill="1" applyBorder="1" applyAlignment="1">
      <alignment horizontal="left" vertical="top" wrapText="1"/>
    </xf>
    <xf numFmtId="0" fontId="19" fillId="17" borderId="5" xfId="0" applyFont="1" applyFill="1" applyBorder="1" applyAlignment="1">
      <alignment horizontal="left" vertical="top" wrapText="1"/>
    </xf>
    <xf numFmtId="0" fontId="19" fillId="17" borderId="8" xfId="0" applyFont="1" applyFill="1" applyBorder="1" applyAlignment="1">
      <alignment horizontal="left" vertical="top" wrapText="1"/>
    </xf>
    <xf numFmtId="0" fontId="18" fillId="17" borderId="8" xfId="0" applyFont="1" applyFill="1" applyBorder="1" applyAlignment="1" applyProtection="1">
      <alignment horizontal="left" vertical="top" wrapText="1"/>
      <protection locked="0"/>
    </xf>
    <xf numFmtId="0" fontId="18" fillId="17" borderId="6" xfId="0" applyFont="1" applyFill="1" applyBorder="1" applyAlignment="1">
      <alignment horizontal="left" vertical="top" wrapText="1"/>
    </xf>
    <xf numFmtId="0" fontId="24" fillId="11" borderId="7" xfId="0" applyFont="1" applyFill="1" applyBorder="1" applyAlignment="1">
      <alignment vertical="center"/>
    </xf>
    <xf numFmtId="0" fontId="24" fillId="12" borderId="7" xfId="0" applyFont="1" applyFill="1" applyBorder="1" applyAlignment="1">
      <alignment vertical="center"/>
    </xf>
    <xf numFmtId="0" fontId="24" fillId="13" borderId="7" xfId="0" applyFont="1" applyFill="1" applyBorder="1" applyAlignment="1">
      <alignment vertical="center"/>
    </xf>
    <xf numFmtId="0" fontId="24" fillId="14" borderId="7" xfId="0" applyFont="1" applyFill="1" applyBorder="1" applyAlignment="1">
      <alignment vertical="center"/>
    </xf>
    <xf numFmtId="0" fontId="24" fillId="15" borderId="7" xfId="0" applyFont="1" applyFill="1" applyBorder="1" applyAlignment="1">
      <alignment vertical="center"/>
    </xf>
    <xf numFmtId="0" fontId="24" fillId="11" borderId="3" xfId="0" applyFont="1" applyFill="1" applyBorder="1" applyAlignment="1">
      <alignment horizontal="center" vertical="center"/>
    </xf>
    <xf numFmtId="0" fontId="24" fillId="11" borderId="0" xfId="0" applyFont="1" applyFill="1" applyBorder="1" applyAlignment="1">
      <alignment horizontal="center" vertical="center"/>
    </xf>
    <xf numFmtId="0" fontId="24" fillId="12" borderId="0" xfId="0" applyFont="1" applyFill="1" applyBorder="1" applyAlignment="1">
      <alignment horizontal="center" vertical="center"/>
    </xf>
    <xf numFmtId="0" fontId="24" fillId="13" borderId="3" xfId="0" applyFont="1" applyFill="1" applyBorder="1" applyAlignment="1">
      <alignment horizontal="center" vertical="center"/>
    </xf>
    <xf numFmtId="0" fontId="24" fillId="13" borderId="0" xfId="0" applyFont="1" applyFill="1" applyBorder="1" applyAlignment="1">
      <alignment horizontal="center" vertical="center"/>
    </xf>
    <xf numFmtId="0" fontId="24" fillId="14" borderId="3" xfId="0" applyFont="1" applyFill="1" applyBorder="1" applyAlignment="1">
      <alignment horizontal="center" vertical="center"/>
    </xf>
    <xf numFmtId="0" fontId="24" fillId="14" borderId="0" xfId="0" applyFont="1" applyFill="1" applyBorder="1" applyAlignment="1">
      <alignment horizontal="center" vertical="center"/>
    </xf>
    <xf numFmtId="0" fontId="24" fillId="15" borderId="0" xfId="0" applyFont="1" applyFill="1" applyBorder="1" applyAlignment="1">
      <alignment horizontal="center" vertical="center"/>
    </xf>
    <xf numFmtId="0" fontId="31" fillId="2" borderId="10" xfId="0" applyFont="1" applyFill="1" applyBorder="1" applyAlignment="1">
      <alignment horizontal="center" vertical="center" textRotation="90" wrapText="1"/>
    </xf>
    <xf numFmtId="0" fontId="31" fillId="2" borderId="0" xfId="0" applyFont="1" applyFill="1" applyBorder="1" applyAlignment="1">
      <alignment horizontal="center" vertical="center" textRotation="90" wrapText="1"/>
    </xf>
    <xf numFmtId="0" fontId="23" fillId="2" borderId="0" xfId="0" applyFont="1" applyFill="1" applyAlignment="1">
      <alignment horizontal="left" vertical="top" wrapText="1"/>
    </xf>
    <xf numFmtId="0" fontId="18" fillId="3" borderId="3" xfId="0" applyFont="1" applyFill="1" applyBorder="1" applyAlignment="1">
      <alignment vertical="top" wrapText="1"/>
    </xf>
    <xf numFmtId="0" fontId="18" fillId="3" borderId="0" xfId="0" applyFont="1" applyFill="1" applyAlignment="1">
      <alignment vertical="top" wrapText="1"/>
    </xf>
    <xf numFmtId="0" fontId="18" fillId="8" borderId="10" xfId="0" applyFont="1" applyFill="1" applyBorder="1" applyAlignment="1" applyProtection="1">
      <alignment horizontal="center" vertical="center" wrapText="1"/>
      <protection locked="0"/>
    </xf>
    <xf numFmtId="0" fontId="18" fillId="3" borderId="0" xfId="0" applyFont="1" applyFill="1" applyBorder="1" applyAlignment="1">
      <alignment horizontal="left" vertical="top" wrapText="1"/>
    </xf>
    <xf numFmtId="0" fontId="18" fillId="3" borderId="0" xfId="0" applyFont="1" applyFill="1" applyBorder="1" applyAlignment="1">
      <alignment vertical="top" wrapText="1"/>
    </xf>
    <xf numFmtId="0" fontId="18" fillId="8" borderId="3" xfId="0" applyFont="1" applyFill="1" applyBorder="1" applyAlignment="1" applyProtection="1">
      <alignment horizontal="center" vertical="center" wrapText="1"/>
      <protection locked="0"/>
    </xf>
    <xf numFmtId="0" fontId="18" fillId="3" borderId="3" xfId="0" applyFont="1" applyFill="1" applyBorder="1" applyAlignment="1">
      <alignment horizontal="left" vertical="top" wrapText="1"/>
    </xf>
    <xf numFmtId="0" fontId="23" fillId="2" borderId="22" xfId="0" applyFont="1" applyFill="1" applyBorder="1" applyAlignment="1">
      <alignment horizontal="left" vertical="top" wrapText="1"/>
    </xf>
    <xf numFmtId="0" fontId="18" fillId="2" borderId="12" xfId="0" applyFont="1" applyFill="1" applyBorder="1"/>
    <xf numFmtId="0" fontId="32" fillId="3" borderId="0" xfId="0" applyFont="1" applyFill="1" applyBorder="1" applyAlignment="1">
      <alignment vertical="top" wrapText="1"/>
    </xf>
    <xf numFmtId="0" fontId="32" fillId="3" borderId="0" xfId="0" applyFont="1" applyFill="1" applyAlignment="1">
      <alignment vertical="top" wrapText="1"/>
    </xf>
    <xf numFmtId="0" fontId="18" fillId="2" borderId="22" xfId="0" applyFont="1" applyFill="1" applyBorder="1"/>
    <xf numFmtId="0" fontId="18" fillId="6" borderId="0" xfId="0" applyFont="1" applyFill="1" applyBorder="1" applyAlignment="1">
      <alignment vertical="top" wrapText="1"/>
    </xf>
    <xf numFmtId="0" fontId="18" fillId="6" borderId="10" xfId="0" applyFont="1" applyFill="1" applyBorder="1" applyAlignment="1">
      <alignment vertical="top" wrapText="1"/>
    </xf>
    <xf numFmtId="0" fontId="18" fillId="6" borderId="3" xfId="0" applyFont="1" applyFill="1" applyBorder="1" applyAlignment="1">
      <alignment vertical="top" wrapText="1"/>
    </xf>
    <xf numFmtId="0" fontId="18" fillId="2" borderId="5" xfId="0" applyFont="1" applyFill="1" applyBorder="1"/>
    <xf numFmtId="0" fontId="18" fillId="2" borderId="6" xfId="0" applyFont="1" applyFill="1" applyBorder="1"/>
    <xf numFmtId="0" fontId="18" fillId="2" borderId="26" xfId="0" applyFont="1" applyFill="1" applyBorder="1" applyAlignment="1">
      <alignment vertical="top" wrapText="1"/>
    </xf>
    <xf numFmtId="0" fontId="18" fillId="2" borderId="28" xfId="0" applyFont="1" applyFill="1" applyBorder="1" applyAlignment="1">
      <alignment vertical="top" wrapText="1"/>
    </xf>
    <xf numFmtId="0" fontId="18" fillId="4" borderId="25" xfId="0" applyFont="1" applyFill="1" applyBorder="1" applyAlignment="1" applyProtection="1">
      <alignment horizontal="center" vertical="center" wrapText="1"/>
      <protection locked="0"/>
    </xf>
    <xf numFmtId="0" fontId="18" fillId="2" borderId="28" xfId="0" applyFont="1" applyFill="1" applyBorder="1" applyAlignment="1">
      <alignment horizontal="left" vertical="top" wrapText="1"/>
    </xf>
    <xf numFmtId="0" fontId="18" fillId="4" borderId="26" xfId="0" applyFont="1" applyFill="1" applyBorder="1" applyAlignment="1" applyProtection="1">
      <alignment horizontal="center" vertical="center" wrapText="1"/>
      <protection locked="0"/>
    </xf>
    <xf numFmtId="0" fontId="18" fillId="2" borderId="26" xfId="0" applyFont="1" applyFill="1" applyBorder="1" applyAlignment="1">
      <alignment horizontal="left" vertical="top" wrapText="1"/>
    </xf>
    <xf numFmtId="0" fontId="32" fillId="2" borderId="28" xfId="0" applyFont="1" applyFill="1" applyBorder="1" applyAlignment="1">
      <alignment vertical="top" wrapText="1"/>
    </xf>
    <xf numFmtId="0" fontId="18" fillId="4" borderId="10" xfId="0" applyFont="1" applyFill="1" applyBorder="1" applyAlignment="1" applyProtection="1">
      <alignment horizontal="center" vertical="center" wrapText="1"/>
      <protection locked="0"/>
    </xf>
    <xf numFmtId="0" fontId="18" fillId="2" borderId="3" xfId="0" applyFont="1" applyFill="1" applyBorder="1" applyAlignment="1">
      <alignment vertical="top" wrapText="1"/>
    </xf>
    <xf numFmtId="0" fontId="32" fillId="2" borderId="0" xfId="0" applyFont="1" applyFill="1" applyBorder="1" applyAlignment="1">
      <alignment vertical="top" wrapText="1"/>
    </xf>
    <xf numFmtId="0" fontId="18" fillId="2" borderId="0" xfId="0" applyFont="1" applyFill="1" applyBorder="1" applyAlignment="1">
      <alignment horizontal="left" vertical="top" wrapText="1"/>
    </xf>
    <xf numFmtId="0" fontId="18" fillId="2" borderId="0" xfId="0" applyFont="1" applyFill="1" applyBorder="1" applyAlignment="1">
      <alignment vertical="top" wrapText="1"/>
    </xf>
    <xf numFmtId="0" fontId="18" fillId="4" borderId="3" xfId="0" applyFont="1" applyFill="1" applyBorder="1" applyAlignment="1" applyProtection="1">
      <alignment horizontal="center" vertical="center" wrapText="1"/>
      <protection locked="0"/>
    </xf>
    <xf numFmtId="0" fontId="32" fillId="2" borderId="3" xfId="0" applyFont="1" applyFill="1" applyBorder="1" applyAlignment="1">
      <alignment horizontal="left" vertical="top" wrapText="1"/>
    </xf>
    <xf numFmtId="0" fontId="18" fillId="2" borderId="3" xfId="0" applyFont="1" applyFill="1" applyBorder="1" applyAlignment="1">
      <alignment horizontal="left" vertical="top" wrapText="1"/>
    </xf>
    <xf numFmtId="0" fontId="32" fillId="2" borderId="3" xfId="0" applyFont="1" applyFill="1" applyBorder="1" applyAlignment="1">
      <alignment vertical="top" wrapText="1"/>
    </xf>
    <xf numFmtId="0" fontId="18" fillId="8" borderId="0" xfId="0" applyFont="1" applyFill="1" applyBorder="1" applyAlignment="1" applyProtection="1">
      <alignment horizontal="center" vertical="center" wrapText="1"/>
      <protection locked="0"/>
    </xf>
    <xf numFmtId="0" fontId="18" fillId="6" borderId="0" xfId="0" applyFont="1" applyFill="1" applyBorder="1" applyAlignment="1">
      <alignment horizontal="left" vertical="top" wrapText="1"/>
    </xf>
    <xf numFmtId="0" fontId="18" fillId="5" borderId="10" xfId="0" applyFont="1" applyFill="1" applyBorder="1" applyAlignment="1">
      <alignment vertical="top" wrapText="1"/>
    </xf>
    <xf numFmtId="0" fontId="18" fillId="5" borderId="3" xfId="0" applyFont="1" applyFill="1" applyBorder="1" applyAlignment="1">
      <alignment vertical="top" wrapText="1"/>
    </xf>
    <xf numFmtId="0" fontId="18" fillId="6" borderId="3" xfId="0" applyFont="1" applyFill="1" applyBorder="1" applyAlignment="1">
      <alignment horizontal="left" vertical="top" wrapText="1"/>
    </xf>
    <xf numFmtId="0" fontId="18" fillId="9" borderId="0" xfId="0" applyFont="1" applyFill="1" applyBorder="1" applyAlignment="1">
      <alignment vertical="top" wrapText="1"/>
    </xf>
    <xf numFmtId="0" fontId="18" fillId="9" borderId="0" xfId="0" applyFont="1" applyFill="1"/>
    <xf numFmtId="0" fontId="18" fillId="9" borderId="22" xfId="0" applyFont="1" applyFill="1" applyBorder="1"/>
    <xf numFmtId="0" fontId="18" fillId="9" borderId="12" xfId="0" applyFont="1" applyFill="1" applyBorder="1"/>
    <xf numFmtId="0" fontId="32" fillId="0" borderId="28" xfId="0" applyFont="1" applyBorder="1" applyAlignment="1">
      <alignment vertical="top" wrapText="1"/>
    </xf>
    <xf numFmtId="0" fontId="18" fillId="2" borderId="1" xfId="0" applyFont="1" applyFill="1" applyBorder="1"/>
    <xf numFmtId="0" fontId="18" fillId="2" borderId="2" xfId="0" applyFont="1" applyFill="1" applyBorder="1"/>
    <xf numFmtId="0" fontId="18" fillId="2" borderId="23" xfId="0" applyFont="1" applyFill="1" applyBorder="1"/>
    <xf numFmtId="0" fontId="18" fillId="5" borderId="0" xfId="0" applyFont="1" applyFill="1" applyBorder="1" applyAlignment="1">
      <alignment vertical="top" wrapText="1"/>
    </xf>
    <xf numFmtId="0" fontId="18" fillId="2" borderId="0" xfId="0" applyFont="1" applyFill="1" applyBorder="1"/>
    <xf numFmtId="0" fontId="18" fillId="3" borderId="26" xfId="0" applyFont="1" applyFill="1" applyBorder="1" applyAlignment="1">
      <alignment vertical="top" wrapText="1"/>
    </xf>
    <xf numFmtId="0" fontId="18" fillId="3" borderId="28" xfId="0" applyFont="1" applyFill="1" applyBorder="1" applyAlignment="1">
      <alignment vertical="top" wrapText="1"/>
    </xf>
    <xf numFmtId="0" fontId="18" fillId="8" borderId="25" xfId="0" applyFont="1" applyFill="1" applyBorder="1" applyAlignment="1" applyProtection="1">
      <alignment horizontal="center" vertical="center" wrapText="1"/>
      <protection locked="0"/>
    </xf>
    <xf numFmtId="0" fontId="18" fillId="8" borderId="26" xfId="0" applyFont="1" applyFill="1" applyBorder="1" applyAlignment="1" applyProtection="1">
      <alignment horizontal="center" vertical="center" wrapText="1"/>
      <protection locked="0"/>
    </xf>
    <xf numFmtId="0" fontId="18" fillId="3" borderId="26" xfId="0" applyFont="1" applyFill="1" applyBorder="1" applyAlignment="1">
      <alignment horizontal="left" vertical="top" wrapText="1"/>
    </xf>
    <xf numFmtId="0" fontId="18" fillId="2" borderId="29" xfId="0" applyFont="1" applyFill="1" applyBorder="1"/>
    <xf numFmtId="0" fontId="18" fillId="2" borderId="30" xfId="0" applyFont="1" applyFill="1" applyBorder="1"/>
    <xf numFmtId="0" fontId="18" fillId="3" borderId="8" xfId="0" applyFont="1" applyFill="1" applyBorder="1" applyAlignment="1">
      <alignment vertical="top" wrapText="1"/>
    </xf>
    <xf numFmtId="0" fontId="18" fillId="2" borderId="0" xfId="0" applyFont="1" applyFill="1"/>
    <xf numFmtId="0" fontId="33" fillId="10" borderId="32" xfId="9" applyFill="1" applyAlignment="1">
      <alignment vertical="center"/>
    </xf>
    <xf numFmtId="0" fontId="0" fillId="0" borderId="44" xfId="0" applyBorder="1" applyAlignment="1">
      <alignment horizontal="left" vertical="top"/>
    </xf>
    <xf numFmtId="0" fontId="0" fillId="0" borderId="45" xfId="0" applyBorder="1" applyAlignment="1">
      <alignment horizontal="left" vertical="top"/>
    </xf>
    <xf numFmtId="0" fontId="16" fillId="2" borderId="0" xfId="8" applyFill="1"/>
    <xf numFmtId="0" fontId="34" fillId="2" borderId="0" xfId="1" applyFill="1"/>
    <xf numFmtId="0" fontId="19" fillId="0" borderId="16" xfId="0" applyFont="1" applyBorder="1" applyAlignment="1">
      <alignment horizontal="left" vertical="top" wrapText="1" indent="1"/>
    </xf>
    <xf numFmtId="0" fontId="19" fillId="0" borderId="0" xfId="0" applyFont="1" applyBorder="1" applyAlignment="1">
      <alignment horizontal="left" vertical="top" wrapText="1" indent="1"/>
    </xf>
    <xf numFmtId="0" fontId="18" fillId="17" borderId="8" xfId="0" applyFont="1" applyFill="1" applyBorder="1" applyAlignment="1">
      <alignment horizontal="left" vertical="top" wrapText="1"/>
    </xf>
    <xf numFmtId="0" fontId="21" fillId="0" borderId="0" xfId="8" applyFont="1" applyFill="1" applyBorder="1" applyAlignment="1">
      <alignment horizontal="left"/>
    </xf>
    <xf numFmtId="0" fontId="18" fillId="0" borderId="19" xfId="0" applyFont="1" applyBorder="1" applyAlignment="1">
      <alignment horizontal="left" vertical="top" indent="1"/>
    </xf>
    <xf numFmtId="0" fontId="5" fillId="2" borderId="10" xfId="0" applyFont="1" applyFill="1" applyBorder="1" applyAlignment="1">
      <alignment horizontal="left" vertical="center" indent="1"/>
    </xf>
    <xf numFmtId="0" fontId="38" fillId="0" borderId="36" xfId="8" applyFont="1" applyBorder="1" applyAlignment="1">
      <alignment vertical="center"/>
    </xf>
    <xf numFmtId="0" fontId="36" fillId="12" borderId="7" xfId="0" applyFont="1" applyFill="1" applyBorder="1" applyAlignment="1">
      <alignment vertical="center"/>
    </xf>
    <xf numFmtId="0" fontId="36" fillId="11" borderId="1" xfId="0" applyFont="1" applyFill="1" applyBorder="1" applyAlignment="1">
      <alignment vertical="center"/>
    </xf>
    <xf numFmtId="0" fontId="40" fillId="13" borderId="1" xfId="0" applyFont="1" applyFill="1" applyBorder="1" applyAlignment="1">
      <alignment vertical="center"/>
    </xf>
    <xf numFmtId="0" fontId="41" fillId="14" borderId="1" xfId="0" applyFont="1" applyFill="1" applyBorder="1" applyAlignment="1">
      <alignment vertical="center"/>
    </xf>
    <xf numFmtId="0" fontId="40" fillId="15" borderId="7" xfId="0" applyFont="1" applyFill="1" applyBorder="1" applyAlignment="1">
      <alignment vertical="center"/>
    </xf>
    <xf numFmtId="0" fontId="42" fillId="15" borderId="1" xfId="0" applyFont="1" applyFill="1" applyBorder="1" applyAlignment="1">
      <alignment horizontal="left" vertical="top"/>
    </xf>
    <xf numFmtId="0" fontId="42" fillId="15" borderId="7" xfId="0" applyFont="1" applyFill="1" applyBorder="1" applyAlignment="1">
      <alignment horizontal="left" vertical="top"/>
    </xf>
    <xf numFmtId="0" fontId="21" fillId="10" borderId="0" xfId="8" applyFont="1" applyFill="1" applyBorder="1" applyAlignment="1">
      <alignment horizontal="left" vertical="center"/>
    </xf>
    <xf numFmtId="0" fontId="4" fillId="10" borderId="0" xfId="0" applyFont="1" applyFill="1" applyBorder="1"/>
    <xf numFmtId="0" fontId="4" fillId="10" borderId="0" xfId="0" applyFont="1" applyFill="1" applyBorder="1" applyAlignment="1">
      <alignment horizontal="center" vertical="center"/>
    </xf>
    <xf numFmtId="0" fontId="37" fillId="10" borderId="0" xfId="0" applyFont="1" applyFill="1" applyBorder="1" applyAlignment="1"/>
    <xf numFmtId="0" fontId="1" fillId="10" borderId="0" xfId="0" applyFont="1" applyFill="1" applyBorder="1"/>
    <xf numFmtId="0" fontId="6" fillId="10" borderId="0" xfId="0" applyFont="1" applyFill="1" applyBorder="1" applyAlignment="1"/>
    <xf numFmtId="0" fontId="18" fillId="10" borderId="0" xfId="0" applyFont="1" applyFill="1" applyBorder="1" applyAlignment="1">
      <alignment horizontal="right"/>
    </xf>
    <xf numFmtId="0" fontId="28" fillId="10" borderId="0" xfId="0" applyFont="1" applyFill="1" applyBorder="1" applyAlignment="1">
      <alignment horizontal="left"/>
    </xf>
    <xf numFmtId="0" fontId="18" fillId="10" borderId="0" xfId="0" applyFont="1" applyFill="1" applyBorder="1"/>
    <xf numFmtId="0" fontId="18" fillId="10" borderId="0" xfId="0" applyFont="1" applyFill="1" applyBorder="1" applyAlignment="1">
      <alignment horizontal="left"/>
    </xf>
    <xf numFmtId="0" fontId="29" fillId="10" borderId="0" xfId="0" applyFont="1" applyFill="1" applyBorder="1" applyAlignment="1">
      <alignment horizontal="left"/>
    </xf>
    <xf numFmtId="0" fontId="18" fillId="10" borderId="0" xfId="0" applyFont="1" applyFill="1" applyBorder="1" applyAlignment="1"/>
    <xf numFmtId="0" fontId="30" fillId="10" borderId="0" xfId="0" applyFont="1" applyFill="1" applyBorder="1" applyAlignment="1">
      <alignment horizontal="left"/>
    </xf>
    <xf numFmtId="0" fontId="18" fillId="10" borderId="0" xfId="0" applyFont="1" applyFill="1" applyBorder="1" applyAlignment="1">
      <alignment horizontal="left" vertical="center"/>
    </xf>
    <xf numFmtId="0" fontId="18" fillId="10" borderId="0" xfId="0" applyFont="1" applyFill="1" applyBorder="1" applyAlignment="1">
      <alignment horizontal="center" vertical="center"/>
    </xf>
    <xf numFmtId="0" fontId="43" fillId="8" borderId="9" xfId="0" applyFont="1" applyFill="1" applyBorder="1" applyAlignment="1">
      <alignment horizontal="left" vertical="center" indent="1"/>
    </xf>
    <xf numFmtId="0" fontId="46" fillId="10" borderId="0" xfId="0" applyFont="1" applyFill="1" applyAlignment="1">
      <alignment horizontal="left" vertical="center"/>
    </xf>
    <xf numFmtId="0" fontId="19" fillId="18" borderId="0" xfId="0" applyFont="1" applyFill="1" applyBorder="1" applyAlignment="1">
      <alignment horizontal="left" vertical="center" wrapText="1" indent="1"/>
    </xf>
    <xf numFmtId="0" fontId="20" fillId="18" borderId="0" xfId="0" applyFont="1" applyFill="1" applyBorder="1" applyAlignment="1">
      <alignment horizontal="left" vertical="center" wrapText="1" indent="1"/>
    </xf>
    <xf numFmtId="0" fontId="18" fillId="2" borderId="31" xfId="0" applyFont="1" applyFill="1" applyBorder="1" applyAlignment="1">
      <alignment horizontal="left" vertical="center" wrapText="1" indent="1"/>
    </xf>
    <xf numFmtId="0" fontId="18" fillId="2" borderId="33" xfId="0" applyFont="1" applyFill="1" applyBorder="1" applyAlignment="1">
      <alignment horizontal="left" vertical="center" wrapText="1" indent="1"/>
    </xf>
    <xf numFmtId="0" fontId="19" fillId="18" borderId="0" xfId="0" applyFont="1" applyFill="1" applyAlignment="1">
      <alignment horizontal="center" vertical="center"/>
    </xf>
    <xf numFmtId="0" fontId="23" fillId="0" borderId="23" xfId="0" applyFont="1" applyBorder="1" applyAlignment="1">
      <alignment horizontal="center" vertical="top"/>
    </xf>
    <xf numFmtId="0" fontId="23" fillId="0" borderId="12" xfId="0" applyFont="1" applyBorder="1" applyAlignment="1">
      <alignment horizontal="center" vertical="top"/>
    </xf>
    <xf numFmtId="0" fontId="26" fillId="21" borderId="13" xfId="0" applyFont="1" applyFill="1" applyBorder="1" applyAlignment="1">
      <alignment horizontal="left" vertical="top" wrapText="1" indent="1"/>
    </xf>
    <xf numFmtId="0" fontId="26" fillId="21" borderId="14" xfId="0" applyFont="1" applyFill="1" applyBorder="1" applyAlignment="1">
      <alignment horizontal="left" vertical="top" wrapText="1" indent="1"/>
    </xf>
    <xf numFmtId="0" fontId="26" fillId="21" borderId="18" xfId="0" applyFont="1" applyFill="1" applyBorder="1" applyAlignment="1">
      <alignment horizontal="left" vertical="top" wrapText="1" indent="1"/>
    </xf>
    <xf numFmtId="0" fontId="19" fillId="0" borderId="17" xfId="0" applyFont="1" applyBorder="1" applyAlignment="1">
      <alignment horizontal="left" vertical="top" wrapText="1" indent="1"/>
    </xf>
    <xf numFmtId="0" fontId="19" fillId="0" borderId="20" xfId="0" applyFont="1" applyBorder="1" applyAlignment="1">
      <alignment horizontal="left" vertical="top" wrapText="1" indent="1"/>
    </xf>
    <xf numFmtId="0" fontId="19" fillId="0" borderId="0" xfId="0" applyFont="1" applyBorder="1" applyAlignment="1">
      <alignment horizontal="left" vertical="top" wrapText="1" indent="1"/>
    </xf>
    <xf numFmtId="0" fontId="19" fillId="0" borderId="16" xfId="0" applyFont="1" applyBorder="1" applyAlignment="1">
      <alignment horizontal="left" vertical="top" wrapText="1" indent="1"/>
    </xf>
    <xf numFmtId="0" fontId="23" fillId="0" borderId="22" xfId="0" applyFont="1" applyBorder="1" applyAlignment="1">
      <alignment horizontal="center" vertical="top" wrapText="1"/>
    </xf>
    <xf numFmtId="0" fontId="23" fillId="0" borderId="12" xfId="0" applyFont="1" applyBorder="1" applyAlignment="1">
      <alignment horizontal="center" vertical="top" wrapText="1"/>
    </xf>
    <xf numFmtId="0" fontId="23" fillId="0" borderId="42" xfId="0" applyFont="1" applyBorder="1" applyAlignment="1">
      <alignment horizontal="center" vertical="top"/>
    </xf>
    <xf numFmtId="0" fontId="23" fillId="0" borderId="43" xfId="0" applyFont="1" applyBorder="1" applyAlignment="1">
      <alignment horizontal="center" vertical="top"/>
    </xf>
    <xf numFmtId="0" fontId="18" fillId="10" borderId="23" xfId="0" applyFont="1" applyFill="1" applyBorder="1" applyAlignment="1">
      <alignment horizontal="left" vertical="top" wrapText="1"/>
    </xf>
    <xf numFmtId="0" fontId="18" fillId="10" borderId="12" xfId="0" applyFont="1" applyFill="1" applyBorder="1" applyAlignment="1">
      <alignment horizontal="left" vertical="top" wrapText="1"/>
    </xf>
    <xf numFmtId="0" fontId="18" fillId="2" borderId="22" xfId="0" applyFont="1" applyFill="1" applyBorder="1" applyAlignment="1">
      <alignment horizontal="center" vertical="top" wrapText="1"/>
    </xf>
    <xf numFmtId="0" fontId="18" fillId="2" borderId="23" xfId="0" applyFont="1" applyFill="1" applyBorder="1" applyAlignment="1">
      <alignment horizontal="center" vertical="top" wrapText="1"/>
    </xf>
    <xf numFmtId="0" fontId="18" fillId="2" borderId="12" xfId="0" applyFont="1" applyFill="1" applyBorder="1" applyAlignment="1">
      <alignment horizontal="center" vertical="top" wrapText="1"/>
    </xf>
    <xf numFmtId="0" fontId="23" fillId="2" borderId="5" xfId="0" applyFont="1" applyFill="1" applyBorder="1" applyAlignment="1">
      <alignment horizontal="center" vertical="top" wrapText="1"/>
    </xf>
    <xf numFmtId="0" fontId="23" fillId="2" borderId="12" xfId="0" applyFont="1" applyFill="1" applyBorder="1" applyAlignment="1">
      <alignment horizontal="center" vertical="top" wrapText="1"/>
    </xf>
    <xf numFmtId="0" fontId="23" fillId="2" borderId="22" xfId="0" applyFont="1" applyFill="1" applyBorder="1" applyAlignment="1">
      <alignment horizontal="center" vertical="top" wrapText="1"/>
    </xf>
    <xf numFmtId="0" fontId="23" fillId="2" borderId="3" xfId="0" applyFont="1" applyFill="1" applyBorder="1" applyAlignment="1">
      <alignment horizontal="center" vertical="top" wrapText="1"/>
    </xf>
    <xf numFmtId="0" fontId="23" fillId="2" borderId="0" xfId="0" applyFont="1" applyFill="1" applyBorder="1" applyAlignment="1">
      <alignment horizontal="center" vertical="top" wrapText="1"/>
    </xf>
    <xf numFmtId="0" fontId="18" fillId="10" borderId="0" xfId="0" applyFont="1" applyFill="1" applyAlignment="1">
      <alignment horizontal="left" vertical="top" wrapText="1"/>
    </xf>
    <xf numFmtId="0" fontId="18" fillId="10" borderId="4" xfId="0" applyFont="1" applyFill="1" applyBorder="1" applyAlignment="1">
      <alignment horizontal="left" vertical="top" wrapText="1"/>
    </xf>
    <xf numFmtId="0" fontId="18" fillId="10" borderId="7" xfId="0" applyFont="1" applyFill="1" applyBorder="1" applyAlignment="1">
      <alignment vertical="top" wrapText="1"/>
    </xf>
    <xf numFmtId="0" fontId="18" fillId="10" borderId="2" xfId="0" applyFont="1" applyFill="1" applyBorder="1" applyAlignment="1">
      <alignment vertical="top" wrapText="1"/>
    </xf>
    <xf numFmtId="0" fontId="18" fillId="10" borderId="8" xfId="0" applyFont="1" applyFill="1" applyBorder="1" applyAlignment="1">
      <alignment vertical="top" wrapText="1"/>
    </xf>
    <xf numFmtId="0" fontId="18" fillId="10" borderId="6" xfId="0" applyFont="1" applyFill="1" applyBorder="1" applyAlignment="1">
      <alignment vertical="top" wrapText="1"/>
    </xf>
    <xf numFmtId="0" fontId="22" fillId="10" borderId="3" xfId="0" applyFont="1" applyFill="1" applyBorder="1" applyAlignment="1">
      <alignment horizontal="center" vertical="center" wrapText="1"/>
    </xf>
    <xf numFmtId="0" fontId="22" fillId="10" borderId="0" xfId="0" applyFont="1" applyFill="1" applyBorder="1" applyAlignment="1">
      <alignment horizontal="center" vertical="center" wrapText="1"/>
    </xf>
    <xf numFmtId="0" fontId="18" fillId="10" borderId="7" xfId="0" applyFont="1" applyFill="1" applyBorder="1" applyAlignment="1">
      <alignment horizontal="left" vertical="top" wrapText="1"/>
    </xf>
    <xf numFmtId="0" fontId="18" fillId="10" borderId="8" xfId="0" applyFont="1" applyFill="1" applyBorder="1" applyAlignment="1">
      <alignment horizontal="left" vertical="top" wrapText="1"/>
    </xf>
    <xf numFmtId="0" fontId="19" fillId="0" borderId="0" xfId="0" applyFont="1" applyAlignment="1">
      <alignment horizontal="left" vertical="top" wrapText="1" indent="1"/>
    </xf>
    <xf numFmtId="0" fontId="18" fillId="0" borderId="0" xfId="0" applyFont="1" applyAlignment="1">
      <alignment horizontal="left" vertical="top" wrapText="1" indent="1"/>
    </xf>
    <xf numFmtId="0" fontId="17" fillId="20" borderId="0" xfId="0" applyFont="1" applyFill="1" applyAlignment="1">
      <alignment horizontal="left" vertical="center" wrapText="1" indent="1"/>
    </xf>
    <xf numFmtId="0" fontId="0" fillId="0" borderId="39" xfId="0" applyBorder="1"/>
    <xf numFmtId="0" fontId="18" fillId="10" borderId="42" xfId="0" applyFont="1" applyFill="1" applyBorder="1" applyAlignment="1">
      <alignment horizontal="left" vertical="top" wrapText="1"/>
    </xf>
    <xf numFmtId="0" fontId="18" fillId="10" borderId="43" xfId="0" applyFont="1" applyFill="1" applyBorder="1" applyAlignment="1">
      <alignment horizontal="left" vertical="top" wrapText="1"/>
    </xf>
    <xf numFmtId="0" fontId="24" fillId="20" borderId="14" xfId="0" applyFont="1" applyFill="1" applyBorder="1" applyAlignment="1">
      <alignment horizontal="left" vertical="center" wrapText="1" indent="1"/>
    </xf>
    <xf numFmtId="0" fontId="24" fillId="20" borderId="18" xfId="0" applyFont="1" applyFill="1" applyBorder="1" applyAlignment="1">
      <alignment horizontal="left" vertical="center" wrapText="1" indent="1"/>
    </xf>
    <xf numFmtId="0" fontId="25" fillId="20" borderId="0" xfId="0" applyFont="1" applyFill="1" applyBorder="1" applyAlignment="1">
      <alignment horizontal="left" vertical="center" wrapText="1" indent="1"/>
    </xf>
    <xf numFmtId="0" fontId="17" fillId="20" borderId="0" xfId="0" applyFont="1" applyFill="1" applyBorder="1" applyAlignment="1">
      <alignment horizontal="left" vertical="center" wrapText="1" indent="1"/>
    </xf>
    <xf numFmtId="9" fontId="24" fillId="15" borderId="25" xfId="2" applyFont="1" applyFill="1" applyBorder="1" applyAlignment="1" applyProtection="1">
      <alignment horizontal="center" vertical="center" wrapText="1"/>
    </xf>
    <xf numFmtId="9" fontId="24" fillId="15" borderId="10" xfId="2" applyFont="1" applyFill="1" applyBorder="1" applyAlignment="1" applyProtection="1">
      <alignment horizontal="center" vertical="center" wrapText="1"/>
    </xf>
    <xf numFmtId="9" fontId="24" fillId="15" borderId="11" xfId="2" applyFont="1" applyFill="1" applyBorder="1" applyAlignment="1" applyProtection="1">
      <alignment horizontal="center" vertical="center" wrapText="1"/>
    </xf>
    <xf numFmtId="0" fontId="18" fillId="17" borderId="8" xfId="0" applyFont="1" applyFill="1" applyBorder="1" applyAlignment="1">
      <alignment horizontal="left" vertical="top" wrapText="1"/>
    </xf>
    <xf numFmtId="0" fontId="18" fillId="17" borderId="7" xfId="0" applyFont="1" applyFill="1" applyBorder="1" applyAlignment="1" applyProtection="1">
      <alignment horizontal="left" vertical="top" wrapText="1"/>
      <protection locked="0"/>
    </xf>
    <xf numFmtId="0" fontId="18" fillId="17" borderId="2" xfId="0" applyFont="1" applyFill="1" applyBorder="1" applyAlignment="1" applyProtection="1">
      <alignment horizontal="left" vertical="top" wrapText="1"/>
      <protection locked="0"/>
    </xf>
    <xf numFmtId="0" fontId="18" fillId="17" borderId="0" xfId="0" applyFont="1" applyFill="1" applyBorder="1" applyAlignment="1" applyProtection="1">
      <alignment horizontal="left" vertical="top" wrapText="1"/>
      <protection locked="0"/>
    </xf>
    <xf numFmtId="0" fontId="18" fillId="17" borderId="4" xfId="0" applyFont="1" applyFill="1" applyBorder="1" applyAlignment="1" applyProtection="1">
      <alignment horizontal="left" vertical="top" wrapText="1"/>
      <protection locked="0"/>
    </xf>
    <xf numFmtId="0" fontId="19" fillId="17" borderId="3" xfId="0" applyFont="1" applyFill="1" applyBorder="1" applyAlignment="1">
      <alignment horizontal="left" vertical="top" wrapText="1"/>
    </xf>
    <xf numFmtId="0" fontId="19" fillId="17" borderId="0" xfId="0" applyFont="1" applyFill="1" applyBorder="1" applyAlignment="1">
      <alignment horizontal="left" vertical="top" wrapText="1"/>
    </xf>
    <xf numFmtId="0" fontId="19" fillId="17" borderId="1" xfId="0" applyFont="1" applyFill="1" applyBorder="1" applyAlignment="1">
      <alignment horizontal="left" vertical="top" wrapText="1"/>
    </xf>
    <xf numFmtId="0" fontId="19" fillId="17" borderId="7" xfId="0" applyFont="1" applyFill="1" applyBorder="1" applyAlignment="1">
      <alignment horizontal="left" vertical="top" wrapText="1"/>
    </xf>
    <xf numFmtId="0" fontId="19" fillId="2" borderId="26" xfId="0" applyFont="1" applyFill="1" applyBorder="1" applyAlignment="1">
      <alignment horizontal="center" vertical="center"/>
    </xf>
    <xf numFmtId="0" fontId="19" fillId="2" borderId="3" xfId="0" applyFont="1" applyFill="1" applyBorder="1" applyAlignment="1">
      <alignment horizontal="center" vertical="center"/>
    </xf>
    <xf numFmtId="0" fontId="42" fillId="15" borderId="7" xfId="0" applyFont="1" applyFill="1" applyBorder="1" applyAlignment="1">
      <alignment horizontal="center" vertical="center"/>
    </xf>
    <xf numFmtId="0" fontId="42" fillId="15" borderId="2" xfId="0" applyFont="1" applyFill="1" applyBorder="1" applyAlignment="1">
      <alignment horizontal="center" vertical="center"/>
    </xf>
    <xf numFmtId="0" fontId="42" fillId="15" borderId="8" xfId="0" applyFont="1" applyFill="1" applyBorder="1" applyAlignment="1">
      <alignment horizontal="center" vertical="center"/>
    </xf>
    <xf numFmtId="0" fontId="42" fillId="15" borderId="6" xfId="0" applyFont="1" applyFill="1" applyBorder="1" applyAlignment="1">
      <alignment horizontal="center" vertical="center"/>
    </xf>
    <xf numFmtId="0" fontId="31" fillId="2" borderId="10" xfId="0" applyFont="1" applyFill="1" applyBorder="1" applyAlignment="1">
      <alignment horizontal="center" vertical="center" textRotation="90" wrapText="1"/>
    </xf>
    <xf numFmtId="0" fontId="31" fillId="2" borderId="3" xfId="0" applyFont="1" applyFill="1" applyBorder="1" applyAlignment="1">
      <alignment horizontal="center" vertical="center" textRotation="90" wrapText="1"/>
    </xf>
    <xf numFmtId="0" fontId="19" fillId="3" borderId="26" xfId="0" applyFont="1" applyFill="1" applyBorder="1" applyAlignment="1">
      <alignment horizontal="left" vertical="center"/>
    </xf>
    <xf numFmtId="0" fontId="19" fillId="3" borderId="3" xfId="0" applyFont="1" applyFill="1" applyBorder="1" applyAlignment="1">
      <alignment horizontal="left" vertical="center"/>
    </xf>
    <xf numFmtId="0" fontId="19" fillId="3" borderId="5" xfId="0" applyFont="1" applyFill="1" applyBorder="1" applyAlignment="1">
      <alignment horizontal="left" vertical="center"/>
    </xf>
    <xf numFmtId="9" fontId="24" fillId="15" borderId="24" xfId="2" applyFont="1" applyFill="1" applyBorder="1" applyAlignment="1" applyProtection="1">
      <alignment horizontal="center" vertical="center" wrapText="1"/>
    </xf>
    <xf numFmtId="0" fontId="42" fillId="15" borderId="1" xfId="0" applyFont="1" applyFill="1" applyBorder="1" applyAlignment="1">
      <alignment horizontal="center" vertical="center"/>
    </xf>
    <xf numFmtId="0" fontId="19" fillId="3" borderId="1" xfId="0" applyFont="1" applyFill="1" applyBorder="1" applyAlignment="1">
      <alignment horizontal="left" vertical="center"/>
    </xf>
    <xf numFmtId="0" fontId="39" fillId="3" borderId="2" xfId="0" applyFont="1" applyFill="1" applyBorder="1" applyAlignment="1">
      <alignment horizontal="left" vertical="center" textRotation="90" wrapText="1"/>
    </xf>
    <xf numFmtId="0" fontId="39" fillId="3" borderId="4" xfId="0" applyFont="1" applyFill="1" applyBorder="1" applyAlignment="1">
      <alignment horizontal="left" vertical="center" textRotation="90" wrapText="1"/>
    </xf>
    <xf numFmtId="0" fontId="39" fillId="2" borderId="27" xfId="0" applyFont="1" applyFill="1" applyBorder="1" applyAlignment="1">
      <alignment horizontal="center" vertical="center" textRotation="90" wrapText="1"/>
    </xf>
    <xf numFmtId="0" fontId="39" fillId="2" borderId="4" xfId="0" applyFont="1" applyFill="1" applyBorder="1" applyAlignment="1">
      <alignment horizontal="center" vertical="center" textRotation="90" wrapText="1"/>
    </xf>
    <xf numFmtId="9" fontId="24" fillId="15" borderId="9" xfId="2" applyFont="1" applyFill="1" applyBorder="1" applyAlignment="1" applyProtection="1">
      <alignment horizontal="center" vertical="center" wrapText="1"/>
    </xf>
    <xf numFmtId="0" fontId="18" fillId="0" borderId="10" xfId="0" applyFont="1" applyBorder="1" applyAlignment="1">
      <alignment horizontal="center" vertical="center" wrapText="1"/>
    </xf>
    <xf numFmtId="0" fontId="39" fillId="3" borderId="27" xfId="0" applyFont="1" applyFill="1" applyBorder="1" applyAlignment="1">
      <alignment horizontal="left" vertical="center" textRotation="90" wrapText="1"/>
    </xf>
    <xf numFmtId="0" fontId="39" fillId="3" borderId="6" xfId="0" applyFont="1" applyFill="1" applyBorder="1" applyAlignment="1">
      <alignment horizontal="left" vertical="center" textRotation="90" wrapText="1"/>
    </xf>
    <xf numFmtId="0" fontId="39" fillId="2" borderId="27" xfId="0" applyFont="1" applyFill="1" applyBorder="1" applyAlignment="1">
      <alignment horizontal="left" vertical="center" textRotation="90" wrapText="1"/>
    </xf>
    <xf numFmtId="0" fontId="39" fillId="2" borderId="4" xfId="0" applyFont="1" applyFill="1" applyBorder="1" applyAlignment="1">
      <alignment horizontal="left" vertical="center" textRotation="90" wrapText="1"/>
    </xf>
    <xf numFmtId="0" fontId="18" fillId="2" borderId="10" xfId="0" applyFont="1" applyFill="1" applyBorder="1" applyAlignment="1">
      <alignment horizontal="left" vertical="center" wrapText="1" indent="1"/>
    </xf>
    <xf numFmtId="0" fontId="4" fillId="2" borderId="10" xfId="0" applyFont="1" applyFill="1" applyBorder="1" applyAlignment="1">
      <alignment horizontal="left" vertical="top" wrapText="1" indent="1"/>
    </xf>
    <xf numFmtId="0" fontId="4" fillId="2" borderId="11" xfId="0" applyFont="1" applyFill="1" applyBorder="1" applyAlignment="1">
      <alignment horizontal="left" vertical="top" wrapText="1" indent="1"/>
    </xf>
    <xf numFmtId="0" fontId="4" fillId="10" borderId="10" xfId="0" applyFont="1" applyFill="1" applyBorder="1" applyAlignment="1">
      <alignment horizontal="left" vertical="top" wrapText="1" indent="1"/>
    </xf>
    <xf numFmtId="0" fontId="45" fillId="2" borderId="10" xfId="0" applyFont="1" applyFill="1" applyBorder="1" applyAlignment="1">
      <alignment horizontal="left" vertical="center" wrapText="1" indent="1"/>
    </xf>
    <xf numFmtId="0" fontId="45" fillId="2" borderId="11" xfId="0" applyFont="1" applyFill="1" applyBorder="1" applyAlignment="1">
      <alignment horizontal="left" vertical="center" wrapText="1" indent="1"/>
    </xf>
    <xf numFmtId="0" fontId="18" fillId="2" borderId="10" xfId="0" applyFont="1" applyFill="1" applyBorder="1" applyAlignment="1">
      <alignment horizontal="left" vertical="top" wrapText="1" indent="1"/>
    </xf>
    <xf numFmtId="0" fontId="18" fillId="10" borderId="10" xfId="0" applyFont="1" applyFill="1" applyBorder="1" applyAlignment="1" applyProtection="1">
      <alignment horizontal="left" vertical="center" wrapText="1" indent="1"/>
    </xf>
    <xf numFmtId="0" fontId="18" fillId="10" borderId="10" xfId="0" applyFont="1" applyFill="1" applyBorder="1" applyAlignment="1">
      <alignment horizontal="left" vertical="center" wrapText="1" indent="1"/>
    </xf>
  </cellXfs>
  <cellStyles count="10">
    <cellStyle name="Currency 2" xfId="5" xr:uid="{22FA628A-F7B3-40FD-8635-3045233A8FE9}"/>
    <cellStyle name="Followed Hyperlink" xfId="7" builtinId="9" customBuiltin="1"/>
    <cellStyle name="Heading 1" xfId="8" builtinId="16" customBuiltin="1"/>
    <cellStyle name="Heading 2" xfId="9" builtinId="17" customBuiltin="1"/>
    <cellStyle name="Hyperlink" xfId="1" builtinId="8" customBuiltin="1"/>
    <cellStyle name="Hyperlink 2" xfId="6" xr:uid="{C3825CD4-172F-4DF3-AB33-F6D45452FCE4}"/>
    <cellStyle name="Normal" xfId="0" builtinId="0"/>
    <cellStyle name="Normal 2" xfId="4" xr:uid="{5EF1CFB2-F82A-4A82-B07A-7BEC5B45946A}"/>
    <cellStyle name="Normal 3" xfId="3" xr:uid="{04B731DA-605F-4690-8724-EA957DBB6818}"/>
    <cellStyle name="Percent" xfId="2" builtinId="5"/>
  </cellStyles>
  <dxfs count="267">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5"/>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s>
  <tableStyles count="0" defaultTableStyle="TableStyleMedium2" defaultPivotStyle="PivotStyleLight16"/>
  <colors>
    <mruColors>
      <color rgb="FFDDEC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85000"/>
                    <a:lumOff val="15000"/>
                  </a:schemeClr>
                </a:solidFill>
                <a:latin typeface="Arial" panose="020B0604020202020204" pitchFamily="34" charset="0"/>
                <a:ea typeface="+mn-ea"/>
                <a:cs typeface="Arial" panose="020B0604020202020204" pitchFamily="34" charset="0"/>
              </a:defRPr>
            </a:pPr>
            <a:r>
              <a:rPr lang="en-AU" sz="1600" b="1"/>
              <a:t>Health</a:t>
            </a:r>
            <a:r>
              <a:rPr lang="en-AU" sz="1600" b="1" baseline="0"/>
              <a:t> Check Tool – </a:t>
            </a:r>
            <a:r>
              <a:rPr lang="en-AU" sz="1600" b="1"/>
              <a:t>Current</a:t>
            </a:r>
            <a:r>
              <a:rPr lang="en-AU" sz="1600" b="1" baseline="0"/>
              <a:t> practice relating to climate risk</a:t>
            </a:r>
          </a:p>
          <a:p>
            <a:pPr>
              <a:defRPr sz="1600" b="1"/>
            </a:pPr>
            <a:r>
              <a:rPr lang="en-AU" sz="1600" b="1" baseline="0"/>
              <a:t> </a:t>
            </a:r>
            <a:r>
              <a:rPr lang="en-AU" sz="1600" b="1"/>
              <a:t>compared to targeted</a:t>
            </a:r>
            <a:r>
              <a:rPr lang="en-AU" sz="1600" b="1" baseline="0"/>
              <a:t> maturity level</a:t>
            </a:r>
            <a:endParaRPr lang="en-AU" sz="1600" b="1"/>
          </a:p>
        </c:rich>
      </c:tx>
      <c:layout>
        <c:manualLayout>
          <c:xMode val="edge"/>
          <c:yMode val="edge"/>
          <c:x val="0.38429817941363348"/>
          <c:y val="4.1229074986821163E-4"/>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85000"/>
                  <a:lumOff val="1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clustered"/>
        <c:varyColors val="0"/>
        <c:ser>
          <c:idx val="0"/>
          <c:order val="0"/>
          <c:tx>
            <c:strRef>
              <c:f>'Part 2 - Health Check'!$H$2</c:f>
              <c:strCache>
                <c:ptCount val="1"/>
                <c:pt idx="0">
                  <c:v>Organisation's current practice</c:v>
                </c:pt>
              </c:strCache>
            </c:strRef>
          </c:tx>
          <c:spPr>
            <a:solidFill>
              <a:schemeClr val="accent1"/>
            </a:solidFill>
            <a:ln>
              <a:noFill/>
            </a:ln>
            <a:effectLst/>
          </c:spPr>
          <c:invertIfNegative val="0"/>
          <c:dLbls>
            <c:spPr>
              <a:solidFill>
                <a:schemeClr val="accent1">
                  <a:lumMod val="40000"/>
                  <a:lumOff val="60000"/>
                </a:schemeClr>
              </a:solidFill>
              <a:ln>
                <a:noFill/>
              </a:ln>
              <a:effectLst/>
            </c:spPr>
            <c:txPr>
              <a:bodyPr rot="0" spcFirstLastPara="1" vertOverflow="ellipsis" vert="horz" wrap="square" lIns="38100" tIns="19050" rIns="38100" bIns="19050" anchor="ctr" anchorCtr="1">
                <a:spAutoFit/>
              </a:bodyPr>
              <a:lstStyle/>
              <a:p>
                <a:pPr>
                  <a:defRPr sz="1050" b="1" i="0" u="none" strike="noStrike" kern="1200" baseline="0">
                    <a:ln>
                      <a:noFill/>
                    </a:ln>
                    <a:solidFill>
                      <a:schemeClr val="tx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'Part 2 - Health Check'!$B$8:$B$22</c15:sqref>
                  </c15:fullRef>
                </c:ext>
              </c:extLst>
              <c:f>('Part 2 - Health Check'!$B$8,'Part 2 - Health Check'!$B$11,'Part 2 - Health Check'!$B$17,'Part 2 - Health Check'!$B$20)</c:f>
              <c:strCache>
                <c:ptCount val="4"/>
                <c:pt idx="0">
                  <c:v>1 - Establish the context</c:v>
                </c:pt>
                <c:pt idx="1">
                  <c:v>2 - Identify, analyse and evaluate the risks</c:v>
                </c:pt>
                <c:pt idx="2">
                  <c:v>3 - Treat the risks</c:v>
                </c:pt>
                <c:pt idx="3">
                  <c:v>4 - Monitor and review</c:v>
                </c:pt>
              </c:strCache>
            </c:strRef>
          </c:cat>
          <c:val>
            <c:numRef>
              <c:extLst>
                <c:ext xmlns:c15="http://schemas.microsoft.com/office/drawing/2012/chart" uri="{02D57815-91ED-43cb-92C2-25804820EDAC}">
                  <c15:fullRef>
                    <c15:sqref>'Part 2 - Health Check'!$AL$8:$AL$22</c15:sqref>
                  </c15:fullRef>
                </c:ext>
              </c:extLst>
              <c:f>('Part 2 - Health Check'!$AL$8,'Part 2 - Health Check'!$AL$11,'Part 2 - Health Check'!$AL$17,'Part 2 - Health Check'!$AL$20)</c:f>
              <c:numCache>
                <c:formatCode>0%</c:formatCode>
                <c:ptCount val="4"/>
                <c:pt idx="0">
                  <c:v>0.5</c:v>
                </c:pt>
                <c:pt idx="1">
                  <c:v>0.14285714285714285</c:v>
                </c:pt>
                <c:pt idx="2">
                  <c:v>0.1</c:v>
                </c:pt>
                <c:pt idx="3">
                  <c:v>0</c:v>
                </c:pt>
              </c:numCache>
            </c:numRef>
          </c:val>
          <c:extLst>
            <c:ext xmlns:c16="http://schemas.microsoft.com/office/drawing/2014/chart" uri="{C3380CC4-5D6E-409C-BE32-E72D297353CC}">
              <c16:uniqueId val="{00000000-3990-48B2-B4AD-F2059BA91717}"/>
            </c:ext>
          </c:extLst>
        </c:ser>
        <c:ser>
          <c:idx val="1"/>
          <c:order val="1"/>
          <c:tx>
            <c:strRef>
              <c:f>'Part 2 - Health Check'!$H$3:$K$3</c:f>
              <c:strCache>
                <c:ptCount val="1"/>
                <c:pt idx="0">
                  <c:v>Organisation's target for climate risk maturity</c:v>
                </c:pt>
              </c:strCache>
            </c:strRef>
          </c:tx>
          <c:spPr>
            <a:solidFill>
              <a:schemeClr val="accent2"/>
            </a:solidFill>
            <a:ln>
              <a:noFill/>
            </a:ln>
            <a:effectLst/>
          </c:spPr>
          <c:invertIfNegative val="0"/>
          <c:dLbls>
            <c:spPr>
              <a:noFill/>
              <a:ln>
                <a:noFill/>
              </a:ln>
              <a:effectLst/>
            </c:spPr>
            <c:txPr>
              <a:bodyPr rot="0" spcFirstLastPara="1" vertOverflow="overflow" horzOverflow="overflow" vert="horz" wrap="none" lIns="38100" tIns="19050" rIns="38100" bIns="19050" anchor="ctr" anchorCtr="1">
                <a:spAutoFit/>
              </a:bodyPr>
              <a:lstStyle/>
              <a:p>
                <a:pPr>
                  <a:defRPr sz="105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'Part 2 - Health Check'!$B$8:$B$22</c15:sqref>
                  </c15:fullRef>
                </c:ext>
              </c:extLst>
              <c:f>('Part 2 - Health Check'!$B$8,'Part 2 - Health Check'!$B$11,'Part 2 - Health Check'!$B$17,'Part 2 - Health Check'!$B$20)</c:f>
              <c:strCache>
                <c:ptCount val="4"/>
                <c:pt idx="0">
                  <c:v>1 - Establish the context</c:v>
                </c:pt>
                <c:pt idx="1">
                  <c:v>2 - Identify, analyse and evaluate the risks</c:v>
                </c:pt>
                <c:pt idx="2">
                  <c:v>3 - Treat the risks</c:v>
                </c:pt>
                <c:pt idx="3">
                  <c:v>4 - Monitor and review</c:v>
                </c:pt>
              </c:strCache>
            </c:strRef>
          </c:cat>
          <c:val>
            <c:numRef>
              <c:extLst>
                <c:ext xmlns:c15="http://schemas.microsoft.com/office/drawing/2012/chart" uri="{02D57815-91ED-43cb-92C2-25804820EDAC}">
                  <c15:fullRef>
                    <c15:sqref>'Part 2 - Health Check'!$AM$8:$AM$22</c15:sqref>
                  </c15:fullRef>
                </c:ext>
              </c:extLst>
              <c:f>('Part 2 - Health Check'!$AM$8,'Part 2 - Health Check'!$AM$11,'Part 2 - Health Check'!$AM$17,'Part 2 - Health Check'!$AM$20)</c:f>
              <c:numCache>
                <c:formatCode>0%</c:formatCode>
                <c:ptCount val="4"/>
                <c:pt idx="0">
                  <c:v>0.9642857142857143</c:v>
                </c:pt>
                <c:pt idx="1">
                  <c:v>0.90476190476190477</c:v>
                </c:pt>
                <c:pt idx="2">
                  <c:v>0.85</c:v>
                </c:pt>
                <c:pt idx="3">
                  <c:v>0.59090909090909094</c:v>
                </c:pt>
              </c:numCache>
            </c:numRef>
          </c:val>
          <c:extLst>
            <c:ext xmlns:c16="http://schemas.microsoft.com/office/drawing/2014/chart" uri="{C3380CC4-5D6E-409C-BE32-E72D297353CC}">
              <c16:uniqueId val="{00000001-3990-48B2-B4AD-F2059BA91717}"/>
            </c:ext>
          </c:extLst>
        </c:ser>
        <c:dLbls>
          <c:dLblPos val="inEnd"/>
          <c:showLegendKey val="0"/>
          <c:showVal val="1"/>
          <c:showCatName val="0"/>
          <c:showSerName val="0"/>
          <c:showPercent val="0"/>
          <c:showBubbleSize val="0"/>
        </c:dLbls>
        <c:gapWidth val="182"/>
        <c:axId val="859382664"/>
        <c:axId val="859381352"/>
        <c:extLst>
          <c:ext xmlns:c15="http://schemas.microsoft.com/office/drawing/2012/chart" uri="{02D57815-91ED-43cb-92C2-25804820EDAC}">
            <c15:filteredBarSeries>
              <c15:ser>
                <c:idx val="2"/>
                <c:order val="2"/>
                <c:tx>
                  <c:v>Benchmark 1: Best practice global airports</c:v>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lumMod val="95000"/>
                            </a:schemeClr>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'Part 2 - Health Check'!$B$8:$B$22</c15:sqref>
                        </c15:fullRef>
                        <c15:formulaRef>
                          <c15:sqref>('Part 2 - Health Check'!$B$8,'Part 2 - Health Check'!$B$11,'Part 2 - Health Check'!$B$17,'Part 2 - Health Check'!$B$20)</c15:sqref>
                        </c15:formulaRef>
                      </c:ext>
                    </c:extLst>
                    <c:strCache>
                      <c:ptCount val="4"/>
                      <c:pt idx="0">
                        <c:v>1 - Establish the context</c:v>
                      </c:pt>
                      <c:pt idx="1">
                        <c:v>2 - Identify, analyse and evaluate the risks</c:v>
                      </c:pt>
                      <c:pt idx="2">
                        <c:v>3 - Treat the risks</c:v>
                      </c:pt>
                      <c:pt idx="3">
                        <c:v>4 - Monitor and review</c:v>
                      </c:pt>
                    </c:strCache>
                  </c:strRef>
                </c:cat>
                <c:val>
                  <c:numRef>
                    <c:extLst>
                      <c:ext uri="{02D57815-91ED-43cb-92C2-25804820EDAC}">
                        <c15:fullRef>
                          <c15:sqref>'Part 2 - Health Check'!$AN$8:$AN$22</c15:sqref>
                        </c15:fullRef>
                        <c15:formulaRef>
                          <c15:sqref>('Part 2 - Health Check'!$AN$8,'Part 2 - Health Check'!$AN$11,'Part 2 - Health Check'!$AN$17,'Part 2 - Health Check'!$AN$20)</c15:sqref>
                        </c15:formulaRef>
                      </c:ext>
                    </c:extLst>
                    <c:numCache>
                      <c:formatCode>0%</c:formatCode>
                      <c:ptCount val="4"/>
                      <c:pt idx="0">
                        <c:v>0.8</c:v>
                      </c:pt>
                      <c:pt idx="1">
                        <c:v>0.8</c:v>
                      </c:pt>
                      <c:pt idx="2">
                        <c:v>0.6</c:v>
                      </c:pt>
                      <c:pt idx="3">
                        <c:v>0.4</c:v>
                      </c:pt>
                    </c:numCache>
                  </c:numRef>
                </c:val>
                <c:extLst>
                  <c:ext xmlns:c16="http://schemas.microsoft.com/office/drawing/2014/chart" uri="{C3380CC4-5D6E-409C-BE32-E72D297353CC}">
                    <c16:uniqueId val="{00000002-3990-48B2-B4AD-F2059BA91717}"/>
                  </c:ext>
                </c:extLst>
              </c15:ser>
            </c15:filteredBarSeries>
          </c:ext>
        </c:extLst>
      </c:barChart>
      <c:catAx>
        <c:axId val="85938266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85000"/>
                    <a:lumOff val="15000"/>
                  </a:schemeClr>
                </a:solidFill>
                <a:latin typeface="Arial" panose="020B0604020202020204" pitchFamily="34" charset="0"/>
                <a:ea typeface="+mn-ea"/>
                <a:cs typeface="Arial" panose="020B0604020202020204" pitchFamily="34" charset="0"/>
              </a:defRPr>
            </a:pPr>
            <a:endParaRPr lang="en-US"/>
          </a:p>
        </c:txPr>
        <c:crossAx val="859381352"/>
        <c:crosses val="autoZero"/>
        <c:auto val="1"/>
        <c:lblAlgn val="ctr"/>
        <c:lblOffset val="100"/>
        <c:noMultiLvlLbl val="0"/>
      </c:catAx>
      <c:valAx>
        <c:axId val="859381352"/>
        <c:scaling>
          <c:orientation val="minMax"/>
          <c:max val="1"/>
        </c:scaling>
        <c:delete val="1"/>
        <c:axPos val="t"/>
        <c:majorGridlines>
          <c:spPr>
            <a:ln w="22225" cap="flat" cmpd="sng" algn="ctr">
              <a:solidFill>
                <a:schemeClr val="tx1">
                  <a:lumMod val="50000"/>
                  <a:lumOff val="50000"/>
                </a:schemeClr>
              </a:solidFill>
              <a:round/>
            </a:ln>
            <a:effectLst/>
          </c:spPr>
        </c:majorGridlines>
        <c:numFmt formatCode="0%" sourceLinked="1"/>
        <c:majorTickMark val="out"/>
        <c:minorTickMark val="none"/>
        <c:tickLblPos val="high"/>
        <c:crossAx val="859382664"/>
        <c:crosses val="autoZero"/>
        <c:crossBetween val="between"/>
        <c:majorUnit val="0.2"/>
      </c:valAx>
      <c:spPr>
        <a:solidFill>
          <a:schemeClr val="bg2"/>
        </a:solidFill>
        <a:ln>
          <a:noFill/>
        </a:ln>
        <a:effectLst/>
      </c:spPr>
    </c:plotArea>
    <c:legend>
      <c:legendPos val="b"/>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85000"/>
                  <a:lumOff val="15000"/>
                </a:schemeClr>
              </a:solidFill>
              <a:latin typeface="Arial" panose="020B0604020202020204" pitchFamily="34" charset="0"/>
              <a:ea typeface="+mn-ea"/>
              <a:cs typeface="Arial" panose="020B0604020202020204" pitchFamily="34" charset="0"/>
            </a:defRPr>
          </a:pPr>
          <a:endParaRPr lang="en-US"/>
        </a:p>
      </c:txPr>
    </c:legend>
    <c:plotVisOnly val="0"/>
    <c:dispBlanksAs val="gap"/>
    <c:showDLblsOverMax val="0"/>
  </c:chart>
  <c:spPr>
    <a:noFill/>
    <a:ln w="9525" cap="flat" cmpd="sng" algn="ctr">
      <a:noFill/>
      <a:round/>
    </a:ln>
    <a:effectLst/>
  </c:spPr>
  <c:txPr>
    <a:bodyPr/>
    <a:lstStyle/>
    <a:p>
      <a:pPr>
        <a:defRPr sz="1200">
          <a:solidFill>
            <a:schemeClr val="tx1">
              <a:lumMod val="85000"/>
              <a:lumOff val="15000"/>
            </a:schemeClr>
          </a:solidFill>
          <a:latin typeface="Arial" panose="020B0604020202020204" pitchFamily="34" charset="0"/>
          <a:cs typeface="Arial" panose="020B0604020202020204" pitchFamily="34" charset="0"/>
        </a:defRPr>
      </a:pPr>
      <a:endParaRPr lang="en-US"/>
    </a:p>
  </c:txPr>
  <c:printSettings>
    <c:headerFooter>
      <c:oddHeader>&amp;C </c:oddHeader>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17706</xdr:colOff>
      <xdr:row>3</xdr:row>
      <xdr:rowOff>30403</xdr:rowOff>
    </xdr:from>
    <xdr:to>
      <xdr:col>6</xdr:col>
      <xdr:colOff>9769</xdr:colOff>
      <xdr:row>63</xdr:row>
      <xdr:rowOff>177801</xdr:rowOff>
    </xdr:to>
    <xdr:sp macro="" textlink="">
      <xdr:nvSpPr>
        <xdr:cNvPr id="2" name="Rectangle 1">
          <a:extLst>
            <a:ext uri="{FF2B5EF4-FFF2-40B4-BE49-F238E27FC236}">
              <a16:creationId xmlns:a16="http://schemas.microsoft.com/office/drawing/2014/main" id="{7A5B8A98-1E03-43E6-BC59-949F0DB8DA50}"/>
            </a:ext>
          </a:extLst>
        </xdr:cNvPr>
        <xdr:cNvSpPr/>
      </xdr:nvSpPr>
      <xdr:spPr>
        <a:xfrm>
          <a:off x="415639" y="1689870"/>
          <a:ext cx="8865130" cy="1030739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0" tIns="180000" rIns="360000" bIns="360000" rtlCol="0" anchor="t"/>
        <a:lstStyle/>
        <a:p>
          <a:pPr>
            <a:spcAft>
              <a:spcPts val="600"/>
            </a:spcAft>
          </a:pPr>
          <a:r>
            <a:rPr lang="en-AU" sz="1400" b="1" i="0">
              <a:solidFill>
                <a:schemeClr val="accent1"/>
              </a:solidFill>
              <a:effectLst/>
              <a:latin typeface="Arial" panose="020B0604020202020204" pitchFamily="34" charset="0"/>
              <a:ea typeface="+mn-ea"/>
              <a:cs typeface="Arial" panose="020B0604020202020204" pitchFamily="34" charset="0"/>
            </a:rPr>
            <a:t>Introduction</a:t>
          </a:r>
          <a:r>
            <a:rPr lang="en-AU" sz="1200" b="1" i="0">
              <a:solidFill>
                <a:srgbClr val="002060"/>
              </a:solidFill>
              <a:effectLst/>
              <a:latin typeface="+mn-lt"/>
              <a:ea typeface="+mn-ea"/>
              <a:cs typeface="+mn-cs"/>
            </a:rPr>
            <a:t> </a:t>
          </a:r>
        </a:p>
        <a:p>
          <a:pPr>
            <a:lnSpc>
              <a:spcPts val="1300"/>
            </a:lnSpc>
          </a:pPr>
          <a:r>
            <a:rPr lang="en-AU" sz="1050" b="0" i="0">
              <a:solidFill>
                <a:sysClr val="windowText" lastClr="000000"/>
              </a:solidFill>
              <a:effectLst/>
              <a:latin typeface="Arial" panose="020B0604020202020204" pitchFamily="34" charset="0"/>
              <a:ea typeface="+mn-ea"/>
              <a:cs typeface="Arial" panose="020B0604020202020204" pitchFamily="34" charset="0"/>
            </a:rPr>
            <a:t>The </a:t>
          </a:r>
          <a:r>
            <a:rPr lang="en-AU" sz="1050" b="1" i="0">
              <a:solidFill>
                <a:sysClr val="windowText" lastClr="000000"/>
              </a:solidFill>
              <a:effectLst/>
              <a:latin typeface="Arial" panose="020B0604020202020204" pitchFamily="34" charset="0"/>
              <a:ea typeface="+mn-ea"/>
              <a:cs typeface="Arial" panose="020B0604020202020204" pitchFamily="34" charset="0"/>
            </a:rPr>
            <a:t>Health Check Tool </a:t>
          </a:r>
          <a:r>
            <a:rPr lang="en-AU" sz="1050" b="0" i="0">
              <a:solidFill>
                <a:sysClr val="windowText" lastClr="000000"/>
              </a:solidFill>
              <a:effectLst/>
              <a:latin typeface="Arial" panose="020B0604020202020204" pitchFamily="34" charset="0"/>
              <a:ea typeface="+mn-ea"/>
              <a:cs typeface="Arial" panose="020B0604020202020204" pitchFamily="34" charset="0"/>
            </a:rPr>
            <a:t>is</a:t>
          </a:r>
          <a:r>
            <a:rPr lang="en-AU" sz="1050" b="0" i="0" baseline="0">
              <a:solidFill>
                <a:sysClr val="windowText" lastClr="000000"/>
              </a:solidFill>
              <a:effectLst/>
              <a:latin typeface="Arial" panose="020B0604020202020204" pitchFamily="34" charset="0"/>
              <a:ea typeface="+mn-ea"/>
              <a:cs typeface="Arial" panose="020B0604020202020204" pitchFamily="34" charset="0"/>
            </a:rPr>
            <a:t> designed</a:t>
          </a:r>
          <a:r>
            <a:rPr lang="en-AU" sz="1050" b="0" i="0">
              <a:solidFill>
                <a:sysClr val="windowText" lastClr="000000"/>
              </a:solidFill>
              <a:effectLst/>
              <a:latin typeface="Arial" panose="020B0604020202020204" pitchFamily="34" charset="0"/>
              <a:ea typeface="+mn-ea"/>
              <a:cs typeface="Arial" panose="020B0604020202020204" pitchFamily="34" charset="0"/>
            </a:rPr>
            <a:t> to help organisations in</a:t>
          </a:r>
          <a:r>
            <a:rPr lang="en-AU" sz="1050" b="0" i="0" baseline="0">
              <a:solidFill>
                <a:sysClr val="windowText" lastClr="000000"/>
              </a:solidFill>
              <a:effectLst/>
              <a:latin typeface="Arial" panose="020B0604020202020204" pitchFamily="34" charset="0"/>
              <a:ea typeface="+mn-ea"/>
              <a:cs typeface="Arial" panose="020B0604020202020204" pitchFamily="34" charset="0"/>
            </a:rPr>
            <a:t> the </a:t>
          </a:r>
          <a:r>
            <a:rPr lang="en-AU" sz="1050" b="0" i="0">
              <a:solidFill>
                <a:sysClr val="windowText" lastClr="000000"/>
              </a:solidFill>
              <a:effectLst/>
              <a:latin typeface="Arial" panose="020B0604020202020204" pitchFamily="34" charset="0"/>
              <a:ea typeface="+mn-ea"/>
              <a:cs typeface="Arial" panose="020B0604020202020204" pitchFamily="34" charset="0"/>
            </a:rPr>
            <a:t>NSW Government sector to assess their existing climate risk management capacity. The Tool can also be used to identify a target for increased climate risk management maturity and /or identify areas organisations may wish to focus on to build capacity. </a:t>
          </a:r>
        </a:p>
        <a:p>
          <a:pPr>
            <a:lnSpc>
              <a:spcPts val="1300"/>
            </a:lnSpc>
          </a:pPr>
          <a:endParaRPr lang="en-AU" sz="1050" b="0" i="0">
            <a:solidFill>
              <a:sysClr val="windowText" lastClr="000000"/>
            </a:solidFill>
            <a:effectLst/>
            <a:latin typeface="Arial" panose="020B0604020202020204" pitchFamily="34" charset="0"/>
            <a:ea typeface="+mn-ea"/>
            <a:cs typeface="Arial" panose="020B0604020202020204" pitchFamily="34" charset="0"/>
          </a:endParaRPr>
        </a:p>
        <a:p>
          <a:pPr>
            <a:lnSpc>
              <a:spcPts val="1300"/>
            </a:lnSpc>
          </a:pPr>
          <a:r>
            <a:rPr lang="en-AU" sz="1100" b="0" i="0">
              <a:solidFill>
                <a:sysClr val="windowText" lastClr="000000"/>
              </a:solidFill>
              <a:effectLst/>
              <a:latin typeface="Arial" panose="020B0604020202020204" pitchFamily="34" charset="0"/>
              <a:ea typeface="+mn-ea"/>
              <a:cs typeface="Arial" panose="020B0604020202020204" pitchFamily="34" charset="0"/>
            </a:rPr>
            <a:t>Use</a:t>
          </a:r>
          <a:r>
            <a:rPr lang="en-AU" sz="1100" b="0" i="0" baseline="0">
              <a:solidFill>
                <a:sysClr val="windowText" lastClr="000000"/>
              </a:solidFill>
              <a:effectLst/>
              <a:latin typeface="Arial" panose="020B0604020202020204" pitchFamily="34" charset="0"/>
              <a:ea typeface="+mn-ea"/>
              <a:cs typeface="Arial" panose="020B0604020202020204" pitchFamily="34" charset="0"/>
            </a:rPr>
            <a:t> of the Tool supports delivery of the climate risk assessment and management process outlined in the </a:t>
          </a:r>
          <a:r>
            <a:rPr lang="en-AU" sz="1100" b="0" i="0">
              <a:solidFill>
                <a:sysClr val="windowText" lastClr="000000"/>
              </a:solidFill>
              <a:effectLst/>
              <a:latin typeface="Arial" panose="020B0604020202020204" pitchFamily="34" charset="0"/>
              <a:ea typeface="+mn-ea"/>
              <a:cs typeface="Arial" panose="020B0604020202020204" pitchFamily="34" charset="0"/>
            </a:rPr>
            <a:t>NSW Government's </a:t>
          </a:r>
          <a:r>
            <a:rPr lang="en-AU" sz="1100" b="0" i="1">
              <a:solidFill>
                <a:sysClr val="windowText" lastClr="000000"/>
              </a:solidFill>
              <a:effectLst/>
              <a:latin typeface="Arial" panose="020B0604020202020204" pitchFamily="34" charset="0"/>
              <a:ea typeface="+mn-ea"/>
              <a:cs typeface="Arial" panose="020B0604020202020204" pitchFamily="34" charset="0"/>
            </a:rPr>
            <a:t>Climate Risk Ready NSW Guide.</a:t>
          </a:r>
          <a:r>
            <a:rPr lang="en-AU" sz="1100" b="0" i="1" baseline="0">
              <a:solidFill>
                <a:sysClr val="windowText" lastClr="000000"/>
              </a:solidFill>
              <a:effectLst/>
              <a:latin typeface="Arial" panose="020B0604020202020204" pitchFamily="34" charset="0"/>
              <a:ea typeface="+mn-ea"/>
              <a:cs typeface="Arial" panose="020B0604020202020204" pitchFamily="34" charset="0"/>
            </a:rPr>
            <a:t> </a:t>
          </a:r>
          <a:r>
            <a:rPr lang="en-AU" sz="1100" b="0" i="0" baseline="0">
              <a:solidFill>
                <a:sysClr val="windowText" lastClr="000000"/>
              </a:solidFill>
              <a:effectLst/>
              <a:latin typeface="Arial" panose="020B0604020202020204" pitchFamily="34" charset="0"/>
              <a:ea typeface="+mn-ea"/>
              <a:cs typeface="Arial" panose="020B0604020202020204" pitchFamily="34" charset="0"/>
            </a:rPr>
            <a:t>It is informed by national and international leading practie in climate change adapation and benchmarks of practice within the NSW Government sector. </a:t>
          </a:r>
          <a:endParaRPr lang="en-AU" sz="1050" b="0" i="0">
            <a:solidFill>
              <a:sysClr val="windowText" lastClr="000000"/>
            </a:solidFill>
            <a:effectLst/>
            <a:latin typeface="Arial" panose="020B0604020202020204" pitchFamily="34" charset="0"/>
            <a:ea typeface="+mn-ea"/>
            <a:cs typeface="Arial" panose="020B0604020202020204" pitchFamily="34" charset="0"/>
          </a:endParaRPr>
        </a:p>
        <a:p>
          <a:pPr>
            <a:lnSpc>
              <a:spcPts val="1300"/>
            </a:lnSpc>
          </a:pPr>
          <a:endParaRPr lang="en-AU" sz="1050" b="0" i="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ts val="1300"/>
            </a:lnSpc>
            <a:spcBef>
              <a:spcPts val="0"/>
            </a:spcBef>
            <a:spcAft>
              <a:spcPts val="0"/>
            </a:spcAft>
            <a:buClrTx/>
            <a:buSzTx/>
            <a:buFontTx/>
            <a:buNone/>
            <a:tabLst/>
            <a:defRPr/>
          </a:pPr>
          <a:r>
            <a:rPr lang="en-AU" sz="1050" b="0" i="0">
              <a:solidFill>
                <a:sysClr val="windowText" lastClr="000000"/>
              </a:solidFill>
              <a:effectLst/>
              <a:latin typeface="Arial" panose="020B0604020202020204" pitchFamily="34" charset="0"/>
              <a:ea typeface="+mn-ea"/>
              <a:cs typeface="Arial" panose="020B0604020202020204" pitchFamily="34" charset="0"/>
            </a:rPr>
            <a:t>The Tool can be used by organisations ranging from those just beginning their</a:t>
          </a:r>
          <a:r>
            <a:rPr lang="en-AU" sz="1050" b="0" i="0" baseline="0">
              <a:solidFill>
                <a:sysClr val="windowText" lastClr="000000"/>
              </a:solidFill>
              <a:effectLst/>
              <a:latin typeface="Arial" panose="020B0604020202020204" pitchFamily="34" charset="0"/>
              <a:ea typeface="+mn-ea"/>
              <a:cs typeface="Arial" panose="020B0604020202020204" pitchFamily="34" charset="0"/>
            </a:rPr>
            <a:t> journey to </a:t>
          </a:r>
          <a:r>
            <a:rPr lang="en-AU" sz="1050" b="0" i="0">
              <a:solidFill>
                <a:sysClr val="windowText" lastClr="000000"/>
              </a:solidFill>
              <a:effectLst/>
              <a:latin typeface="Arial" panose="020B0604020202020204" pitchFamily="34" charset="0"/>
              <a:ea typeface="+mn-ea"/>
              <a:cs typeface="Arial" panose="020B0604020202020204" pitchFamily="34" charset="0"/>
            </a:rPr>
            <a:t>understand</a:t>
          </a:r>
          <a:r>
            <a:rPr lang="en-AU" sz="1050" b="0" i="0" baseline="0">
              <a:solidFill>
                <a:sysClr val="windowText" lastClr="000000"/>
              </a:solidFill>
              <a:effectLst/>
              <a:latin typeface="Arial" panose="020B0604020202020204" pitchFamily="34" charset="0"/>
              <a:ea typeface="+mn-ea"/>
              <a:cs typeface="Arial" panose="020B0604020202020204" pitchFamily="34" charset="0"/>
            </a:rPr>
            <a:t> climate risk (Fundamental risk management maturity), </a:t>
          </a:r>
          <a:r>
            <a:rPr lang="en-AU" sz="1050" b="0" i="0">
              <a:solidFill>
                <a:sysClr val="windowText" lastClr="000000"/>
              </a:solidFill>
              <a:effectLst/>
              <a:latin typeface="Arial" panose="020B0604020202020204" pitchFamily="34" charset="0"/>
              <a:ea typeface="+mn-ea"/>
              <a:cs typeface="Arial" panose="020B0604020202020204" pitchFamily="34" charset="0"/>
            </a:rPr>
            <a:t>to those who are already demonstrating leading practice (Systematic risk maturity and above). Maturity levels are described</a:t>
          </a:r>
          <a:r>
            <a:rPr lang="en-AU" sz="1050" b="0" i="0" baseline="0">
              <a:solidFill>
                <a:sysClr val="windowText" lastClr="000000"/>
              </a:solidFill>
              <a:effectLst/>
              <a:latin typeface="Arial" panose="020B0604020202020204" pitchFamily="34" charset="0"/>
              <a:ea typeface="+mn-ea"/>
              <a:cs typeface="Arial" panose="020B0604020202020204" pitchFamily="34" charset="0"/>
            </a:rPr>
            <a:t> below in </a:t>
          </a:r>
          <a:r>
            <a:rPr lang="en-AU" sz="1050" b="1" i="0" baseline="0">
              <a:solidFill>
                <a:sysClr val="windowText" lastClr="000000"/>
              </a:solidFill>
              <a:effectLst/>
              <a:latin typeface="Arial" panose="020B0604020202020204" pitchFamily="34" charset="0"/>
              <a:ea typeface="+mn-ea"/>
              <a:cs typeface="Arial" panose="020B0604020202020204" pitchFamily="34" charset="0"/>
            </a:rPr>
            <a:t>Table 1 </a:t>
          </a:r>
          <a:r>
            <a:rPr lang="en-AU" sz="1050" b="0" i="0" baseline="0">
              <a:solidFill>
                <a:sysClr val="windowText" lastClr="000000"/>
              </a:solidFill>
              <a:effectLst/>
              <a:latin typeface="Arial" panose="020B0604020202020204" pitchFamily="34" charset="0"/>
              <a:ea typeface="+mn-ea"/>
              <a:cs typeface="Arial" panose="020B0604020202020204" pitchFamily="34" charset="0"/>
            </a:rPr>
            <a:t>and are aligned to </a:t>
          </a:r>
          <a:r>
            <a:rPr lang="en-AU" sz="1050" b="0" i="0" u="none" baseline="0">
              <a:solidFill>
                <a:sysClr val="windowText" lastClr="000000"/>
              </a:solidFill>
              <a:effectLst/>
              <a:latin typeface="Arial" panose="020B0604020202020204" pitchFamily="34" charset="0"/>
              <a:ea typeface="+mn-ea"/>
              <a:cs typeface="Arial" panose="020B0604020202020204" pitchFamily="34" charset="0"/>
            </a:rPr>
            <a:t>NSW Treasury's Risk Maturity Assessment Tool and Guidance Paper (TPP20-06).</a:t>
          </a:r>
          <a:r>
            <a:rPr lang="en-AU" sz="1050" b="0" i="0" baseline="0">
              <a:solidFill>
                <a:sysClr val="windowText" lastClr="000000"/>
              </a:solidFill>
              <a:effectLst/>
              <a:latin typeface="Arial" panose="020B0604020202020204" pitchFamily="34" charset="0"/>
              <a:ea typeface="+mn-ea"/>
              <a:cs typeface="Arial" panose="020B0604020202020204" pitchFamily="34" charset="0"/>
            </a:rPr>
            <a:t> The Tool is intended to build upon the </a:t>
          </a:r>
          <a:r>
            <a:rPr lang="en-AU" sz="1050" b="0" i="0">
              <a:solidFill>
                <a:sysClr val="windowText" lastClr="000000"/>
              </a:solidFill>
              <a:effectLst/>
              <a:latin typeface="Arial" panose="020B0604020202020204" pitchFamily="34" charset="0"/>
              <a:ea typeface="+mn-ea"/>
              <a:cs typeface="Arial" panose="020B0604020202020204" pitchFamily="34" charset="0"/>
            </a:rPr>
            <a:t>recommended general risk management maturity advice provided in TPP20-06. </a:t>
          </a:r>
        </a:p>
        <a:p>
          <a:pPr marL="0" marR="0" lvl="0" indent="0" defTabSz="914400" eaLnBrk="1" fontAlgn="auto" latinLnBrk="0" hangingPunct="1">
            <a:lnSpc>
              <a:spcPts val="1300"/>
            </a:lnSpc>
            <a:spcBef>
              <a:spcPts val="0"/>
            </a:spcBef>
            <a:spcAft>
              <a:spcPts val="0"/>
            </a:spcAft>
            <a:buClrTx/>
            <a:buSzTx/>
            <a:buFontTx/>
            <a:buNone/>
            <a:tabLst/>
            <a:defRPr/>
          </a:pPr>
          <a:r>
            <a:rPr lang="en-AU" sz="1050" b="0" i="0" baseline="0">
              <a:solidFill>
                <a:sysClr val="windowText" lastClr="000000"/>
              </a:solidFill>
              <a:effectLst/>
              <a:latin typeface="Arial" panose="020B0604020202020204" pitchFamily="34" charset="0"/>
              <a:ea typeface="+mn-ea"/>
              <a:cs typeface="Arial" panose="020B0604020202020204" pitchFamily="34" charset="0"/>
            </a:rPr>
            <a:t> </a:t>
          </a:r>
        </a:p>
        <a:p>
          <a:pPr>
            <a:lnSpc>
              <a:spcPts val="1300"/>
            </a:lnSpc>
          </a:pPr>
          <a:r>
            <a:rPr lang="en-AU" sz="1050" b="0" i="0" baseline="0">
              <a:solidFill>
                <a:sysClr val="windowText" lastClr="000000"/>
              </a:solidFill>
              <a:effectLst/>
              <a:latin typeface="Arial" panose="020B0604020202020204" pitchFamily="34" charset="0"/>
              <a:ea typeface="+mn-ea"/>
              <a:cs typeface="Arial" panose="020B0604020202020204" pitchFamily="34" charset="0"/>
            </a:rPr>
            <a:t>It is recommended that NSW Government organisations meet a </a:t>
          </a:r>
          <a:r>
            <a:rPr lang="en-AU" sz="1050" b="1" i="0" baseline="0">
              <a:solidFill>
                <a:sysClr val="windowText" lastClr="000000"/>
              </a:solidFill>
              <a:effectLst/>
              <a:latin typeface="Arial" panose="020B0604020202020204" pitchFamily="34" charset="0"/>
              <a:ea typeface="+mn-ea"/>
              <a:cs typeface="Arial" panose="020B0604020202020204" pitchFamily="34" charset="0"/>
            </a:rPr>
            <a:t>Systematic</a:t>
          </a:r>
          <a:r>
            <a:rPr lang="en-AU" sz="1050" b="0" i="0" baseline="0">
              <a:solidFill>
                <a:sysClr val="windowText" lastClr="000000"/>
              </a:solidFill>
              <a:effectLst/>
              <a:latin typeface="Arial" panose="020B0604020202020204" pitchFamily="34" charset="0"/>
              <a:ea typeface="+mn-ea"/>
              <a:cs typeface="Arial" panose="020B0604020202020204" pitchFamily="34" charset="0"/>
            </a:rPr>
            <a:t> level of climate risk management maturity. At an enterprise level, Systematic maturity is distinguished by standard, consistent processes. </a:t>
          </a:r>
        </a:p>
        <a:p>
          <a:pPr>
            <a:lnSpc>
              <a:spcPts val="1300"/>
            </a:lnSpc>
          </a:pPr>
          <a:endParaRPr lang="en-AU" sz="1050" b="0" i="0">
            <a:solidFill>
              <a:sysClr val="windowText" lastClr="000000"/>
            </a:solidFill>
            <a:effectLst/>
            <a:latin typeface="Arial" panose="020B0604020202020204" pitchFamily="34" charset="0"/>
            <a:ea typeface="+mn-ea"/>
            <a:cs typeface="Arial" panose="020B0604020202020204" pitchFamily="34" charset="0"/>
          </a:endParaRPr>
        </a:p>
        <a:p>
          <a:pPr>
            <a:lnSpc>
              <a:spcPts val="1300"/>
            </a:lnSpc>
          </a:pPr>
          <a:r>
            <a:rPr lang="en-AU" sz="1050" b="0" i="0">
              <a:solidFill>
                <a:sysClr val="windowText" lastClr="000000"/>
              </a:solidFill>
              <a:effectLst/>
              <a:latin typeface="Arial" panose="020B0604020202020204" pitchFamily="34" charset="0"/>
              <a:ea typeface="+mn-ea"/>
              <a:cs typeface="Arial" panose="020B0604020202020204" pitchFamily="34" charset="0"/>
            </a:rPr>
            <a:t>The Health Check Tool</a:t>
          </a:r>
          <a:r>
            <a:rPr lang="en-AU" sz="1050" b="0" i="0" baseline="0">
              <a:solidFill>
                <a:sysClr val="windowText" lastClr="000000"/>
              </a:solidFill>
              <a:effectLst/>
              <a:latin typeface="Arial" panose="020B0604020202020204" pitchFamily="34" charset="0"/>
              <a:ea typeface="+mn-ea"/>
              <a:cs typeface="Arial" panose="020B0604020202020204" pitchFamily="34" charset="0"/>
            </a:rPr>
            <a:t> is structured as follows:</a:t>
          </a:r>
          <a:endParaRPr lang="en-AU" sz="1050" b="0" i="0">
            <a:solidFill>
              <a:sysClr val="windowText" lastClr="000000"/>
            </a:solidFill>
            <a:effectLst/>
            <a:latin typeface="Arial" panose="020B0604020202020204" pitchFamily="34" charset="0"/>
            <a:ea typeface="+mn-ea"/>
            <a:cs typeface="Arial" panose="020B0604020202020204" pitchFamily="34" charset="0"/>
          </a:endParaRPr>
        </a:p>
        <a:p>
          <a:pPr marL="171450" indent="-171450">
            <a:lnSpc>
              <a:spcPts val="1300"/>
            </a:lnSpc>
            <a:buFont typeface="Arial" panose="020B0604020202020204" pitchFamily="34" charset="0"/>
            <a:buChar char="•"/>
          </a:pPr>
          <a:r>
            <a:rPr lang="en-AU" sz="1050" b="1" i="0">
              <a:solidFill>
                <a:sysClr val="windowText" lastClr="000000"/>
              </a:solidFill>
              <a:effectLst/>
              <a:latin typeface="Arial" panose="020B0604020202020204" pitchFamily="34" charset="0"/>
              <a:ea typeface="+mn-ea"/>
              <a:cs typeface="Arial" panose="020B0604020202020204" pitchFamily="34" charset="0"/>
            </a:rPr>
            <a:t>Part 1 </a:t>
          </a:r>
          <a:r>
            <a:rPr lang="en-AU" sz="1050" b="0" i="0">
              <a:solidFill>
                <a:sysClr val="windowText" lastClr="000000"/>
              </a:solidFill>
              <a:effectLst/>
              <a:latin typeface="Arial" panose="020B0604020202020204" pitchFamily="34" charset="0"/>
              <a:ea typeface="+mn-ea"/>
              <a:cs typeface="Arial" panose="020B0604020202020204" pitchFamily="34" charset="0"/>
            </a:rPr>
            <a:t>provides</a:t>
          </a:r>
          <a:r>
            <a:rPr lang="en-AU" sz="1050" b="0" i="0" baseline="0">
              <a:solidFill>
                <a:sysClr val="windowText" lastClr="000000"/>
              </a:solidFill>
              <a:effectLst/>
              <a:latin typeface="Arial" panose="020B0604020202020204" pitchFamily="34" charset="0"/>
              <a:ea typeface="+mn-ea"/>
              <a:cs typeface="Arial" panose="020B0604020202020204" pitchFamily="34" charset="0"/>
            </a:rPr>
            <a:t> an intial survey to establish your organisation's current climate risk management context. </a:t>
          </a:r>
          <a:r>
            <a:rPr lang="en-AU" sz="1050" b="1" i="0" baseline="0">
              <a:solidFill>
                <a:sysClr val="windowText" lastClr="000000"/>
              </a:solidFill>
              <a:effectLst/>
              <a:latin typeface="Arial" panose="020B0604020202020204" pitchFamily="34" charset="0"/>
              <a:ea typeface="+mn-ea"/>
              <a:cs typeface="Arial" panose="020B0604020202020204" pitchFamily="34" charset="0"/>
            </a:rPr>
            <a:t> </a:t>
          </a:r>
        </a:p>
        <a:p>
          <a:pPr marL="171450" indent="-171450">
            <a:lnSpc>
              <a:spcPts val="1300"/>
            </a:lnSpc>
            <a:buFont typeface="Arial" panose="020B0604020202020204" pitchFamily="34" charset="0"/>
            <a:buChar char="•"/>
          </a:pPr>
          <a:r>
            <a:rPr lang="en-AU" sz="1050" b="1" i="0" baseline="0">
              <a:solidFill>
                <a:sysClr val="windowText" lastClr="000000"/>
              </a:solidFill>
              <a:effectLst/>
              <a:latin typeface="Arial" panose="020B0604020202020204" pitchFamily="34" charset="0"/>
              <a:ea typeface="+mn-ea"/>
              <a:cs typeface="Arial" panose="020B0604020202020204" pitchFamily="34" charset="0"/>
            </a:rPr>
            <a:t>Part 2 </a:t>
          </a:r>
          <a:r>
            <a:rPr lang="en-AU" sz="1050" b="0" i="0" baseline="0">
              <a:solidFill>
                <a:sysClr val="windowText" lastClr="000000"/>
              </a:solidFill>
              <a:effectLst/>
              <a:latin typeface="Arial" panose="020B0604020202020204" pitchFamily="34" charset="0"/>
              <a:ea typeface="+mn-ea"/>
              <a:cs typeface="Arial" panose="020B0604020202020204" pitchFamily="34" charset="0"/>
            </a:rPr>
            <a:t>provides a tool to identify the maturity of an organisation in its consideration of climate change, and to identify gaps in practice and areas for improvement. It is followed by a graph to help users communicate their results. </a:t>
          </a:r>
          <a:endParaRPr lang="en-AU" sz="1050" b="1" i="0">
            <a:solidFill>
              <a:sysClr val="windowText" lastClr="000000"/>
            </a:solidFill>
            <a:effectLst/>
            <a:latin typeface="Arial" panose="020B0604020202020204" pitchFamily="34" charset="0"/>
            <a:ea typeface="+mn-ea"/>
            <a:cs typeface="Arial" panose="020B0604020202020204" pitchFamily="34" charset="0"/>
          </a:endParaRPr>
        </a:p>
        <a:p>
          <a:pPr marL="171450" indent="-171450">
            <a:lnSpc>
              <a:spcPts val="1300"/>
            </a:lnSpc>
            <a:buFont typeface="Arial" panose="020B0604020202020204" pitchFamily="34" charset="0"/>
            <a:buChar char="•"/>
          </a:pPr>
          <a:r>
            <a:rPr lang="en-AU" sz="1050" b="1" i="0" baseline="0">
              <a:solidFill>
                <a:sysClr val="windowText" lastClr="000000"/>
              </a:solidFill>
              <a:effectLst/>
              <a:latin typeface="Arial" panose="020B0604020202020204" pitchFamily="34" charset="0"/>
              <a:ea typeface="+mn-ea"/>
              <a:cs typeface="Arial" panose="020B0604020202020204" pitchFamily="34" charset="0"/>
            </a:rPr>
            <a:t>Part 3 </a:t>
          </a:r>
          <a:r>
            <a:rPr lang="en-AU" sz="1050" b="0" i="0" baseline="0">
              <a:solidFill>
                <a:sysClr val="windowText" lastClr="000000"/>
              </a:solidFill>
              <a:effectLst/>
              <a:latin typeface="Arial" panose="020B0604020202020204" pitchFamily="34" charset="0"/>
              <a:ea typeface="+mn-ea"/>
              <a:cs typeface="Arial" panose="020B0604020202020204" pitchFamily="34" charset="0"/>
            </a:rPr>
            <a:t>provides an optional exercise for organisations to review how their current practices align to the Recommendations of the </a:t>
          </a:r>
          <a:r>
            <a:rPr lang="en-AU" sz="1100" b="0" i="0" baseline="0">
              <a:solidFill>
                <a:sysClr val="windowText" lastClr="000000"/>
              </a:solidFill>
              <a:effectLst/>
              <a:latin typeface="Arial" panose="020B0604020202020204" pitchFamily="34" charset="0"/>
              <a:ea typeface="+mn-ea"/>
              <a:cs typeface="Arial" panose="020B0604020202020204" pitchFamily="34" charset="0"/>
            </a:rPr>
            <a:t>Task Force for Climate-related Financial Disclosures (TCFD). </a:t>
          </a:r>
          <a:r>
            <a:rPr lang="en-AU" sz="1050" b="0" i="0" baseline="0">
              <a:solidFill>
                <a:sysClr val="windowText" lastClr="000000"/>
              </a:solidFill>
              <a:effectLst/>
              <a:latin typeface="Arial" panose="020B0604020202020204" pitchFamily="34" charset="0"/>
              <a:ea typeface="+mn-ea"/>
              <a:cs typeface="Arial" panose="020B0604020202020204" pitchFamily="34" charset="0"/>
            </a:rPr>
            <a:t> </a:t>
          </a:r>
        </a:p>
        <a:p>
          <a:pPr marL="171450" indent="-171450">
            <a:lnSpc>
              <a:spcPts val="1300"/>
            </a:lnSpc>
            <a:buFont typeface="Arial" panose="020B0604020202020204" pitchFamily="34" charset="0"/>
            <a:buChar char="•"/>
          </a:pPr>
          <a:r>
            <a:rPr lang="en-AU" sz="1050" b="0" i="0" baseline="0">
              <a:solidFill>
                <a:sysClr val="windowText" lastClr="000000"/>
              </a:solidFill>
              <a:effectLst/>
              <a:latin typeface="Arial" panose="020B0604020202020204" pitchFamily="34" charset="0"/>
              <a:ea typeface="+mn-ea"/>
              <a:cs typeface="Arial" panose="020B0604020202020204" pitchFamily="34" charset="0"/>
            </a:rPr>
            <a:t>The final tab provides an overview of key resources used to delvelop the tool. </a:t>
          </a:r>
        </a:p>
        <a:p>
          <a:pPr marL="171450" indent="-171450">
            <a:buFont typeface="Arial" panose="020B0604020202020204" pitchFamily="34" charset="0"/>
            <a:buChar char="•"/>
          </a:pPr>
          <a:endParaRPr lang="en-AU" sz="1200" b="1" i="0">
            <a:solidFill>
              <a:sysClr val="windowText" lastClr="000000"/>
            </a:solidFill>
            <a:effectLst/>
            <a:latin typeface="+mn-lt"/>
            <a:ea typeface="+mn-ea"/>
            <a:cs typeface="+mn-cs"/>
          </a:endParaRPr>
        </a:p>
        <a:p>
          <a:pPr>
            <a:spcAft>
              <a:spcPts val="600"/>
            </a:spcAft>
          </a:pPr>
          <a:r>
            <a:rPr lang="en-AU" sz="1400" b="1" i="0">
              <a:solidFill>
                <a:schemeClr val="accent1"/>
              </a:solidFill>
              <a:effectLst/>
              <a:latin typeface="Arial" panose="020B0604020202020204" pitchFamily="34" charset="0"/>
              <a:ea typeface="+mn-ea"/>
              <a:cs typeface="Arial" panose="020B0604020202020204" pitchFamily="34" charset="0"/>
            </a:rPr>
            <a:t>How to use the Health Check Tool </a:t>
          </a:r>
        </a:p>
        <a:p>
          <a:pPr>
            <a:lnSpc>
              <a:spcPts val="1320"/>
            </a:lnSpc>
          </a:pPr>
          <a:r>
            <a:rPr lang="en-AU" sz="1050" b="0" i="0">
              <a:solidFill>
                <a:sysClr val="windowText" lastClr="000000"/>
              </a:solidFill>
              <a:effectLst/>
              <a:latin typeface="Arial" panose="020B0604020202020204" pitchFamily="34" charset="0"/>
              <a:ea typeface="+mn-ea"/>
              <a:cs typeface="Arial" panose="020B0604020202020204" pitchFamily="34" charset="0"/>
            </a:rPr>
            <a:t>The Tool should be completed with at least 2-3 other staff from relevant management functions. It may be appropriate to provide the opportunity for key</a:t>
          </a:r>
          <a:r>
            <a:rPr lang="en-AU" sz="1050" b="0" i="0" baseline="0">
              <a:solidFill>
                <a:sysClr val="windowText" lastClr="000000"/>
              </a:solidFill>
              <a:effectLst/>
              <a:latin typeface="Arial" panose="020B0604020202020204" pitchFamily="34" charset="0"/>
              <a:ea typeface="+mn-ea"/>
              <a:cs typeface="Arial" panose="020B0604020202020204" pitchFamily="34" charset="0"/>
            </a:rPr>
            <a:t> decision-makers and members of the core climate risk assessment team </a:t>
          </a:r>
          <a:r>
            <a:rPr lang="en-AU" sz="1050" b="0" i="0">
              <a:solidFill>
                <a:sysClr val="windowText" lastClr="000000"/>
              </a:solidFill>
              <a:effectLst/>
              <a:latin typeface="Arial" panose="020B0604020202020204" pitchFamily="34" charset="0"/>
              <a:ea typeface="+mn-ea"/>
              <a:cs typeface="Arial" panose="020B0604020202020204" pitchFamily="34" charset="0"/>
            </a:rPr>
            <a:t>to participate in the assessment</a:t>
          </a:r>
          <a:r>
            <a:rPr lang="en-AU" sz="1050" b="0" i="0" baseline="0">
              <a:solidFill>
                <a:sysClr val="windowText" lastClr="000000"/>
              </a:solidFill>
              <a:effectLst/>
              <a:latin typeface="Arial" panose="020B0604020202020204" pitchFamily="34" charset="0"/>
              <a:ea typeface="+mn-ea"/>
              <a:cs typeface="Arial" panose="020B0604020202020204" pitchFamily="34" charset="0"/>
            </a:rPr>
            <a:t>. </a:t>
          </a:r>
          <a:r>
            <a:rPr lang="en-AU" sz="1050" b="0" i="0">
              <a:solidFill>
                <a:sysClr val="windowText" lastClr="000000"/>
              </a:solidFill>
              <a:effectLst/>
              <a:latin typeface="Arial" panose="020B0604020202020204" pitchFamily="34" charset="0"/>
              <a:ea typeface="+mn-ea"/>
              <a:cs typeface="Arial" panose="020B0604020202020204" pitchFamily="34" charset="0"/>
            </a:rPr>
            <a:t>The outputs of the Tool assessment can be used to inform further planning</a:t>
          </a:r>
          <a:r>
            <a:rPr lang="en-AU" sz="1050" b="0" i="0" baseline="0">
              <a:solidFill>
                <a:sysClr val="windowText" lastClr="000000"/>
              </a:solidFill>
              <a:effectLst/>
              <a:latin typeface="Arial" panose="020B0604020202020204" pitchFamily="34" charset="0"/>
              <a:ea typeface="+mn-ea"/>
              <a:cs typeface="Arial" panose="020B0604020202020204" pitchFamily="34" charset="0"/>
            </a:rPr>
            <a:t> and internal engagement to embed consideration of climate change within the organisation. A suggested climate risk maturity assessment process is outlined below (see also NSW Treasury Risk Maturity Assessment Tool).</a:t>
          </a:r>
        </a:p>
        <a:p>
          <a:pPr>
            <a:lnSpc>
              <a:spcPts val="1320"/>
            </a:lnSpc>
          </a:pPr>
          <a:endParaRPr lang="en-AU" sz="1050" b="0" i="0" baseline="0">
            <a:solidFill>
              <a:sysClr val="windowText" lastClr="000000"/>
            </a:solidFill>
            <a:effectLst/>
            <a:latin typeface="Arial" panose="020B0604020202020204" pitchFamily="34" charset="0"/>
            <a:ea typeface="+mn-ea"/>
            <a:cs typeface="Arial" panose="020B0604020202020204" pitchFamily="34" charset="0"/>
          </a:endParaRPr>
        </a:p>
        <a:p>
          <a:pPr>
            <a:lnSpc>
              <a:spcPts val="1320"/>
            </a:lnSpc>
          </a:pPr>
          <a:r>
            <a:rPr lang="en-AU" sz="1200" b="1" i="0" u="none" baseline="0">
              <a:solidFill>
                <a:sysClr val="windowText" lastClr="000000"/>
              </a:solidFill>
              <a:effectLst/>
              <a:latin typeface="Arial" panose="020B0604020202020204" pitchFamily="34" charset="0"/>
              <a:ea typeface="+mn-ea"/>
              <a:cs typeface="Arial" panose="020B0604020202020204" pitchFamily="34" charset="0"/>
            </a:rPr>
            <a:t>Suggested climate risk maturity assessment process </a:t>
          </a:r>
          <a:endParaRPr lang="en-AU" sz="1100" b="0" i="0" baseline="0">
            <a:solidFill>
              <a:sysClr val="windowText" lastClr="000000"/>
            </a:solidFill>
            <a:effectLst/>
            <a:latin typeface="+mn-lt"/>
            <a:ea typeface="+mn-ea"/>
            <a:cs typeface="+mn-cs"/>
          </a:endParaRPr>
        </a:p>
        <a:p>
          <a:pPr>
            <a:lnSpc>
              <a:spcPts val="1320"/>
            </a:lnSpc>
          </a:pPr>
          <a:endParaRPr lang="en-AU" sz="1100" b="0" i="0" baseline="0">
            <a:solidFill>
              <a:sysClr val="windowText" lastClr="000000"/>
            </a:solidFill>
            <a:effectLst/>
            <a:latin typeface="+mn-lt"/>
            <a:ea typeface="+mn-ea"/>
            <a:cs typeface="+mn-cs"/>
          </a:endParaRPr>
        </a:p>
        <a:p>
          <a:pPr>
            <a:lnSpc>
              <a:spcPts val="1320"/>
            </a:lnSpc>
          </a:pPr>
          <a:endParaRPr lang="en-AU" sz="1100" b="0" i="0" baseline="0">
            <a:solidFill>
              <a:sysClr val="windowText" lastClr="000000"/>
            </a:solidFill>
            <a:effectLst/>
            <a:latin typeface="+mn-lt"/>
            <a:ea typeface="+mn-ea"/>
            <a:cs typeface="+mn-cs"/>
          </a:endParaRPr>
        </a:p>
        <a:p>
          <a:pPr>
            <a:lnSpc>
              <a:spcPts val="1320"/>
            </a:lnSpc>
          </a:pPr>
          <a:endParaRPr lang="en-AU" sz="1100" b="0" i="0" u="sng" strike="noStrike" baseline="0">
            <a:solidFill>
              <a:sysClr val="windowText" lastClr="000000"/>
            </a:solidFill>
            <a:effectLst/>
            <a:latin typeface="+mn-lt"/>
            <a:ea typeface="+mn-ea"/>
            <a:cs typeface="+mn-cs"/>
          </a:endParaRPr>
        </a:p>
        <a:p>
          <a:pPr>
            <a:lnSpc>
              <a:spcPts val="1320"/>
            </a:lnSpc>
          </a:pPr>
          <a:endParaRPr lang="en-AU" sz="1100" b="1" i="0" u="sng" strike="noStrike">
            <a:solidFill>
              <a:sysClr val="windowText" lastClr="000000"/>
            </a:solidFill>
            <a:effectLst/>
            <a:latin typeface="+mn-lt"/>
            <a:ea typeface="+mn-ea"/>
            <a:cs typeface="+mn-cs"/>
          </a:endParaRPr>
        </a:p>
        <a:p>
          <a:pPr>
            <a:lnSpc>
              <a:spcPts val="1320"/>
            </a:lnSpc>
          </a:pPr>
          <a:endParaRPr lang="en-AU" sz="1100" b="1" i="0" u="sng" strike="noStrike">
            <a:solidFill>
              <a:sysClr val="windowText" lastClr="000000"/>
            </a:solidFill>
            <a:effectLst/>
            <a:latin typeface="+mn-lt"/>
            <a:ea typeface="+mn-ea"/>
            <a:cs typeface="+mn-cs"/>
          </a:endParaRPr>
        </a:p>
        <a:p>
          <a:pPr>
            <a:lnSpc>
              <a:spcPts val="1320"/>
            </a:lnSpc>
          </a:pPr>
          <a:endParaRPr lang="en-AU" sz="1100" b="1" i="0" u="sng" strike="noStrike">
            <a:solidFill>
              <a:sysClr val="windowText" lastClr="000000"/>
            </a:solidFill>
            <a:effectLst/>
            <a:latin typeface="+mn-lt"/>
            <a:ea typeface="+mn-ea"/>
            <a:cs typeface="+mn-cs"/>
          </a:endParaRPr>
        </a:p>
        <a:p>
          <a:pPr>
            <a:lnSpc>
              <a:spcPts val="1320"/>
            </a:lnSpc>
          </a:pPr>
          <a:endParaRPr lang="en-AU" sz="1100" b="1" i="0" u="sng" strike="noStrike">
            <a:solidFill>
              <a:sysClr val="windowText" lastClr="000000"/>
            </a:solidFill>
            <a:effectLst/>
            <a:latin typeface="+mn-lt"/>
            <a:ea typeface="+mn-ea"/>
            <a:cs typeface="+mn-cs"/>
          </a:endParaRPr>
        </a:p>
        <a:p>
          <a:pPr>
            <a:lnSpc>
              <a:spcPts val="1320"/>
            </a:lnSpc>
          </a:pPr>
          <a:endParaRPr lang="en-AU" sz="1100" b="1" i="0" u="sng" strike="noStrike">
            <a:solidFill>
              <a:sysClr val="windowText" lastClr="000000"/>
            </a:solidFill>
            <a:effectLst/>
            <a:latin typeface="+mn-lt"/>
            <a:ea typeface="+mn-ea"/>
            <a:cs typeface="+mn-cs"/>
          </a:endParaRPr>
        </a:p>
        <a:p>
          <a:pPr>
            <a:lnSpc>
              <a:spcPts val="1320"/>
            </a:lnSpc>
          </a:pPr>
          <a:endParaRPr lang="en-AU" sz="1100" b="1" i="0" u="sng" strike="noStrike">
            <a:solidFill>
              <a:sysClr val="windowText" lastClr="000000"/>
            </a:solidFill>
            <a:effectLst/>
            <a:latin typeface="+mn-lt"/>
            <a:ea typeface="+mn-ea"/>
            <a:cs typeface="+mn-cs"/>
          </a:endParaRPr>
        </a:p>
        <a:p>
          <a:pPr>
            <a:lnSpc>
              <a:spcPts val="1320"/>
            </a:lnSpc>
          </a:pPr>
          <a:endParaRPr lang="en-AU" sz="1100" b="1" i="0" u="sng" strike="noStrike">
            <a:solidFill>
              <a:sysClr val="windowText" lastClr="000000"/>
            </a:solidFill>
            <a:effectLst/>
            <a:latin typeface="+mn-lt"/>
            <a:ea typeface="+mn-ea"/>
            <a:cs typeface="+mn-cs"/>
          </a:endParaRPr>
        </a:p>
        <a:p>
          <a:pPr>
            <a:lnSpc>
              <a:spcPts val="1320"/>
            </a:lnSpc>
          </a:pPr>
          <a:endParaRPr lang="en-AU" sz="1100" b="1" i="0" u="sng" strike="noStrike">
            <a:solidFill>
              <a:sysClr val="windowText" lastClr="000000"/>
            </a:solidFill>
            <a:effectLst/>
            <a:latin typeface="+mn-lt"/>
            <a:ea typeface="+mn-ea"/>
            <a:cs typeface="+mn-cs"/>
          </a:endParaRPr>
        </a:p>
        <a:p>
          <a:pPr>
            <a:lnSpc>
              <a:spcPts val="1320"/>
            </a:lnSpc>
          </a:pPr>
          <a:endParaRPr lang="en-AU" sz="1100" b="1" i="0" u="sng" strike="noStrike">
            <a:solidFill>
              <a:sysClr val="windowText" lastClr="000000"/>
            </a:solidFill>
            <a:effectLst/>
            <a:latin typeface="+mn-lt"/>
            <a:ea typeface="+mn-ea"/>
            <a:cs typeface="+mn-cs"/>
          </a:endParaRPr>
        </a:p>
        <a:p>
          <a:pPr>
            <a:lnSpc>
              <a:spcPts val="1320"/>
            </a:lnSpc>
          </a:pPr>
          <a:endParaRPr lang="en-AU" sz="1100" b="1" i="0" u="sng" strike="noStrike">
            <a:solidFill>
              <a:sysClr val="windowText" lastClr="000000"/>
            </a:solidFill>
            <a:effectLst/>
            <a:latin typeface="+mn-lt"/>
            <a:ea typeface="+mn-ea"/>
            <a:cs typeface="+mn-cs"/>
          </a:endParaRPr>
        </a:p>
        <a:p>
          <a:pPr>
            <a:lnSpc>
              <a:spcPts val="1320"/>
            </a:lnSpc>
          </a:pPr>
          <a:endParaRPr lang="en-AU" sz="1100" b="1" i="0" u="sng" strike="noStrike">
            <a:solidFill>
              <a:sysClr val="windowText" lastClr="000000"/>
            </a:solidFill>
            <a:effectLst/>
            <a:latin typeface="+mn-lt"/>
            <a:ea typeface="+mn-ea"/>
            <a:cs typeface="+mn-cs"/>
          </a:endParaRPr>
        </a:p>
        <a:p>
          <a:pPr>
            <a:lnSpc>
              <a:spcPts val="1320"/>
            </a:lnSpc>
          </a:pPr>
          <a:endParaRPr lang="en-AU" sz="1100" b="1" i="0" u="sng" strike="noStrike">
            <a:solidFill>
              <a:sysClr val="windowText" lastClr="000000"/>
            </a:solidFill>
            <a:effectLst/>
            <a:latin typeface="+mn-lt"/>
            <a:ea typeface="+mn-ea"/>
            <a:cs typeface="+mn-cs"/>
          </a:endParaRPr>
        </a:p>
        <a:p>
          <a:pPr>
            <a:lnSpc>
              <a:spcPts val="1320"/>
            </a:lnSpc>
          </a:pPr>
          <a:endParaRPr lang="en-AU" sz="1100" b="1" i="0" u="sng" strike="noStrike">
            <a:solidFill>
              <a:sysClr val="windowText" lastClr="000000"/>
            </a:solidFill>
            <a:effectLst/>
            <a:latin typeface="+mn-lt"/>
            <a:ea typeface="+mn-ea"/>
            <a:cs typeface="+mn-cs"/>
          </a:endParaRPr>
        </a:p>
        <a:p>
          <a:pPr>
            <a:lnSpc>
              <a:spcPts val="1320"/>
            </a:lnSpc>
          </a:pPr>
          <a:endParaRPr lang="en-AU" sz="1100" b="1" i="0" u="none" strike="noStrike">
            <a:solidFill>
              <a:sysClr val="windowText" lastClr="000000"/>
            </a:solidFill>
            <a:effectLst/>
            <a:latin typeface="Arial" panose="020B0604020202020204" pitchFamily="34" charset="0"/>
            <a:ea typeface="+mn-ea"/>
            <a:cs typeface="Arial" panose="020B0604020202020204" pitchFamily="34" charset="0"/>
          </a:endParaRPr>
        </a:p>
        <a:p>
          <a:pPr>
            <a:lnSpc>
              <a:spcPts val="1320"/>
            </a:lnSpc>
          </a:pPr>
          <a:endParaRPr lang="en-AU" sz="1200" b="1" i="0" u="none" strike="noStrike">
            <a:solidFill>
              <a:sysClr val="windowText" lastClr="000000"/>
            </a:solidFill>
            <a:effectLst/>
            <a:latin typeface="Arial" panose="020B0604020202020204" pitchFamily="34" charset="0"/>
            <a:ea typeface="+mn-ea"/>
            <a:cs typeface="Arial" panose="020B0604020202020204" pitchFamily="34" charset="0"/>
          </a:endParaRPr>
        </a:p>
        <a:p>
          <a:pPr>
            <a:lnSpc>
              <a:spcPts val="1320"/>
            </a:lnSpc>
            <a:spcAft>
              <a:spcPts val="300"/>
            </a:spcAft>
          </a:pPr>
          <a:endParaRPr lang="en-AU" sz="1200" b="1" i="0" u="none" strike="noStrike">
            <a:solidFill>
              <a:sysClr val="windowText" lastClr="000000"/>
            </a:solidFill>
            <a:effectLst/>
            <a:latin typeface="Arial" panose="020B0604020202020204" pitchFamily="34" charset="0"/>
            <a:ea typeface="+mn-ea"/>
            <a:cs typeface="Arial" panose="020B0604020202020204" pitchFamily="34" charset="0"/>
          </a:endParaRPr>
        </a:p>
        <a:p>
          <a:pPr>
            <a:lnSpc>
              <a:spcPts val="1320"/>
            </a:lnSpc>
            <a:spcAft>
              <a:spcPts val="300"/>
            </a:spcAft>
          </a:pPr>
          <a:r>
            <a:rPr lang="en-AU" sz="1200" b="1" i="0" u="none" strike="noStrike">
              <a:solidFill>
                <a:sysClr val="windowText" lastClr="000000"/>
              </a:solidFill>
              <a:effectLst/>
              <a:latin typeface="Arial" panose="020B0604020202020204" pitchFamily="34" charset="0"/>
              <a:ea typeface="+mn-ea"/>
              <a:cs typeface="Arial" panose="020B0604020202020204" pitchFamily="34" charset="0"/>
            </a:rPr>
            <a:t>Additional guidance on setting a target for climate risk maturity </a:t>
          </a:r>
          <a:r>
            <a:rPr lang="en-AU" sz="1200" u="none">
              <a:solidFill>
                <a:sysClr val="windowText" lastClr="000000"/>
              </a:solidFill>
              <a:latin typeface="Arial" panose="020B0604020202020204" pitchFamily="34" charset="0"/>
              <a:cs typeface="Arial" panose="020B0604020202020204" pitchFamily="34" charset="0"/>
            </a:rPr>
            <a:t> </a:t>
          </a:r>
        </a:p>
        <a:p>
          <a:pPr>
            <a:lnSpc>
              <a:spcPts val="1320"/>
            </a:lnSpc>
          </a:pPr>
          <a:r>
            <a:rPr lang="en-AU" sz="1050" b="0" i="0" u="none" strike="noStrike">
              <a:solidFill>
                <a:sysClr val="windowText" lastClr="000000"/>
              </a:solidFill>
              <a:effectLst/>
              <a:latin typeface="Arial" panose="020B0604020202020204" pitchFamily="34" charset="0"/>
              <a:ea typeface="+mn-ea"/>
              <a:cs typeface="Arial" panose="020B0604020202020204" pitchFamily="34" charset="0"/>
            </a:rPr>
            <a:t>Setting a target should take into consideration:</a:t>
          </a:r>
          <a:r>
            <a:rPr lang="en-AU" sz="1050">
              <a:solidFill>
                <a:sysClr val="windowText" lastClr="000000"/>
              </a:solidFill>
              <a:latin typeface="Arial" panose="020B0604020202020204" pitchFamily="34" charset="0"/>
              <a:cs typeface="Arial" panose="020B0604020202020204" pitchFamily="34" charset="0"/>
            </a:rPr>
            <a:t> </a:t>
          </a:r>
          <a:r>
            <a:rPr lang="en-AU" sz="1050" b="0" i="0" u="none" strike="noStrike">
              <a:solidFill>
                <a:sysClr val="windowText" lastClr="000000"/>
              </a:solidFill>
              <a:effectLst/>
              <a:latin typeface="Arial" panose="020B0604020202020204" pitchFamily="34" charset="0"/>
              <a:ea typeface="+mn-ea"/>
              <a:cs typeface="Arial" panose="020B0604020202020204" pitchFamily="34" charset="0"/>
            </a:rPr>
            <a:t>        </a:t>
          </a:r>
        </a:p>
        <a:p>
          <a:pPr marL="171450" indent="-171450">
            <a:lnSpc>
              <a:spcPts val="1320"/>
            </a:lnSpc>
            <a:buFont typeface="Arial" panose="020B0604020202020204" pitchFamily="34" charset="0"/>
            <a:buChar char="•"/>
          </a:pPr>
          <a:r>
            <a:rPr lang="en-AU" sz="1050" b="0" i="0">
              <a:solidFill>
                <a:sysClr val="windowText" lastClr="000000"/>
              </a:solidFill>
              <a:effectLst/>
              <a:latin typeface="Arial" panose="020B0604020202020204" pitchFamily="34" charset="0"/>
              <a:ea typeface="+mn-ea"/>
              <a:cs typeface="Arial" panose="020B0604020202020204" pitchFamily="34" charset="0"/>
            </a:rPr>
            <a:t>current level of organisational capacity as established by using the Health Check Tool </a:t>
          </a:r>
        </a:p>
        <a:p>
          <a:pPr marL="171450" indent="-171450">
            <a:lnSpc>
              <a:spcPts val="1320"/>
            </a:lnSpc>
            <a:buFont typeface="Arial" panose="020B0604020202020204" pitchFamily="34" charset="0"/>
            <a:buChar char="•"/>
          </a:pPr>
          <a:r>
            <a:rPr lang="en-AU" sz="1050" b="0" i="0">
              <a:solidFill>
                <a:sysClr val="windowText" lastClr="000000"/>
              </a:solidFill>
              <a:effectLst/>
              <a:latin typeface="Arial" panose="020B0604020202020204" pitchFamily="34" charset="0"/>
              <a:ea typeface="+mn-ea"/>
              <a:cs typeface="Arial" panose="020B0604020202020204" pitchFamily="34" charset="0"/>
            </a:rPr>
            <a:t>opportunities to understand materiality of climate risks to business functions and organisation objectives </a:t>
          </a:r>
        </a:p>
        <a:p>
          <a:pPr marL="171450" indent="-171450">
            <a:lnSpc>
              <a:spcPts val="1320"/>
            </a:lnSpc>
            <a:buFont typeface="Arial" panose="020B0604020202020204" pitchFamily="34" charset="0"/>
            <a:buChar char="•"/>
          </a:pPr>
          <a:r>
            <a:rPr lang="en-AU" sz="1050" b="0" i="0">
              <a:solidFill>
                <a:sysClr val="windowText" lastClr="000000"/>
              </a:solidFill>
              <a:effectLst/>
              <a:latin typeface="Arial" panose="020B0604020202020204" pitchFamily="34" charset="0"/>
              <a:ea typeface="+mn-ea"/>
              <a:cs typeface="Arial" panose="020B0604020202020204" pitchFamily="34" charset="0"/>
            </a:rPr>
            <a:t>reviewing and prioritising opportunities to integrate climate risk assessment and management practices into existing business functions </a:t>
          </a:r>
        </a:p>
        <a:p>
          <a:pPr marL="171450" indent="-171450">
            <a:lnSpc>
              <a:spcPts val="1320"/>
            </a:lnSpc>
            <a:buFont typeface="Arial" panose="020B0604020202020204" pitchFamily="34" charset="0"/>
            <a:buChar char="•"/>
          </a:pPr>
          <a:r>
            <a:rPr lang="en-AU" sz="1050" b="0" i="0">
              <a:solidFill>
                <a:sysClr val="windowText" lastClr="000000"/>
              </a:solidFill>
              <a:effectLst/>
              <a:latin typeface="Arial" panose="020B0604020202020204" pitchFamily="34" charset="0"/>
              <a:ea typeface="+mn-ea"/>
              <a:cs typeface="Arial" panose="020B0604020202020204" pitchFamily="34" charset="0"/>
            </a:rPr>
            <a:t>whether it is appropriate to establish different maturity levels for different parts of the organisation's activities</a:t>
          </a:r>
        </a:p>
        <a:p>
          <a:pPr marL="171450" indent="-171450">
            <a:lnSpc>
              <a:spcPts val="1320"/>
            </a:lnSpc>
            <a:buFont typeface="Arial" panose="020B0604020202020204" pitchFamily="34" charset="0"/>
            <a:buChar char="•"/>
          </a:pPr>
          <a:r>
            <a:rPr lang="en-AU" sz="1050" b="0" i="0">
              <a:solidFill>
                <a:sysClr val="windowText" lastClr="000000"/>
              </a:solidFill>
              <a:effectLst/>
              <a:latin typeface="Arial" panose="020B0604020202020204" pitchFamily="34" charset="0"/>
              <a:ea typeface="+mn-ea"/>
              <a:cs typeface="Arial" panose="020B0604020202020204" pitchFamily="34" charset="0"/>
            </a:rPr>
            <a:t>understanding opportunities to apply climate risk assessment and management practices to specific projects. </a:t>
          </a:r>
        </a:p>
      </xdr:txBody>
    </xdr:sp>
    <xdr:clientData/>
  </xdr:twoCellAnchor>
  <xdr:twoCellAnchor editAs="oneCell">
    <xdr:from>
      <xdr:col>1</xdr:col>
      <xdr:colOff>310632</xdr:colOff>
      <xdr:row>38</xdr:row>
      <xdr:rowOff>54407</xdr:rowOff>
    </xdr:from>
    <xdr:to>
      <xdr:col>5</xdr:col>
      <xdr:colOff>1522699</xdr:colOff>
      <xdr:row>55</xdr:row>
      <xdr:rowOff>88137</xdr:rowOff>
    </xdr:to>
    <xdr:pic>
      <xdr:nvPicPr>
        <xdr:cNvPr id="3" name="Picture 2">
          <a:extLst>
            <a:ext uri="{FF2B5EF4-FFF2-40B4-BE49-F238E27FC236}">
              <a16:creationId xmlns:a16="http://schemas.microsoft.com/office/drawing/2014/main" id="{918DD82C-693D-4977-B3FD-E1CBC401A9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8565" y="7640540"/>
          <a:ext cx="8484934" cy="2912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19539</xdr:colOff>
      <xdr:row>0</xdr:row>
      <xdr:rowOff>127000</xdr:rowOff>
    </xdr:from>
    <xdr:to>
      <xdr:col>1</xdr:col>
      <xdr:colOff>683846</xdr:colOff>
      <xdr:row>0</xdr:row>
      <xdr:rowOff>832478</xdr:rowOff>
    </xdr:to>
    <xdr:pic>
      <xdr:nvPicPr>
        <xdr:cNvPr id="5" name="Picture 4">
          <a:extLst>
            <a:ext uri="{FF2B5EF4-FFF2-40B4-BE49-F238E27FC236}">
              <a16:creationId xmlns:a16="http://schemas.microsoft.com/office/drawing/2014/main" id="{E768049E-F6E1-184E-B0E9-0494CA71F78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8924" y="127000"/>
          <a:ext cx="664307" cy="7054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165100</xdr:colOff>
      <xdr:row>2</xdr:row>
      <xdr:rowOff>152401</xdr:rowOff>
    </xdr:from>
    <xdr:to>
      <xdr:col>6</xdr:col>
      <xdr:colOff>1769697</xdr:colOff>
      <xdr:row>9</xdr:row>
      <xdr:rowOff>139700</xdr:rowOff>
    </xdr:to>
    <xdr:sp macro="" textlink="">
      <xdr:nvSpPr>
        <xdr:cNvPr id="3" name="Rectangle 2">
          <a:extLst>
            <a:ext uri="{FF2B5EF4-FFF2-40B4-BE49-F238E27FC236}">
              <a16:creationId xmlns:a16="http://schemas.microsoft.com/office/drawing/2014/main" id="{E2077F7C-B12A-4E78-B7B9-0C22D878B3D7}"/>
            </a:ext>
          </a:extLst>
        </xdr:cNvPr>
        <xdr:cNvSpPr/>
      </xdr:nvSpPr>
      <xdr:spPr>
        <a:xfrm>
          <a:off x="165100" y="596901"/>
          <a:ext cx="7408497" cy="114299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216000" tIns="180000" rIns="180000" bIns="251999" rtlCol="0" anchor="t"/>
        <a:lstStyle/>
        <a:p>
          <a:pPr marL="0" marR="0" lvl="0" indent="0" algn="l" defTabSz="914400" eaLnBrk="1" fontAlgn="auto" latinLnBrk="0" hangingPunct="1">
            <a:lnSpc>
              <a:spcPts val="1360"/>
            </a:lnSpc>
            <a:spcBef>
              <a:spcPts val="0"/>
            </a:spcBef>
            <a:spcAft>
              <a:spcPts val="0"/>
            </a:spcAft>
            <a:buClrTx/>
            <a:buSzTx/>
            <a:buFontTx/>
            <a:buNone/>
            <a:tabLst/>
            <a:defRPr/>
          </a:pPr>
          <a:r>
            <a:rPr lang="en-AU" sz="1050" b="0" i="0">
              <a:solidFill>
                <a:sysClr val="windowText" lastClr="000000"/>
              </a:solidFill>
              <a:effectLst/>
              <a:latin typeface="Arial" panose="020B0604020202020204" pitchFamily="34" charset="0"/>
              <a:ea typeface="+mn-ea"/>
              <a:cs typeface="Arial" panose="020B0604020202020204" pitchFamily="34" charset="0"/>
            </a:rPr>
            <a:t>The following questions will help establish your</a:t>
          </a:r>
          <a:r>
            <a:rPr lang="en-AU" sz="1050" b="0" i="0" baseline="0">
              <a:solidFill>
                <a:sysClr val="windowText" lastClr="000000"/>
              </a:solidFill>
              <a:effectLst/>
              <a:latin typeface="Arial" panose="020B0604020202020204" pitchFamily="34" charset="0"/>
              <a:ea typeface="+mn-ea"/>
              <a:cs typeface="Arial" panose="020B0604020202020204" pitchFamily="34" charset="0"/>
            </a:rPr>
            <a:t> organisation's climate risk management </a:t>
          </a:r>
          <a:r>
            <a:rPr lang="en-AU" sz="1050" b="0" i="0">
              <a:solidFill>
                <a:sysClr val="windowText" lastClr="000000"/>
              </a:solidFill>
              <a:effectLst/>
              <a:latin typeface="Arial" panose="020B0604020202020204" pitchFamily="34" charset="0"/>
              <a:ea typeface="+mn-ea"/>
              <a:cs typeface="Arial" panose="020B0604020202020204" pitchFamily="34" charset="0"/>
            </a:rPr>
            <a:t>context, including its potential</a:t>
          </a:r>
          <a:r>
            <a:rPr lang="en-AU" sz="1050" b="0" i="0" baseline="0">
              <a:solidFill>
                <a:sysClr val="windowText" lastClr="000000"/>
              </a:solidFill>
              <a:effectLst/>
              <a:latin typeface="Arial" panose="020B0604020202020204" pitchFamily="34" charset="0"/>
              <a:ea typeface="+mn-ea"/>
              <a:cs typeface="Arial" panose="020B0604020202020204" pitchFamily="34" charset="0"/>
            </a:rPr>
            <a:t> </a:t>
          </a:r>
          <a:r>
            <a:rPr lang="en-AU" sz="1050" b="0" i="0">
              <a:solidFill>
                <a:sysClr val="windowText" lastClr="000000"/>
              </a:solidFill>
              <a:effectLst/>
              <a:latin typeface="Arial" panose="020B0604020202020204" pitchFamily="34" charset="0"/>
              <a:ea typeface="+mn-ea"/>
              <a:cs typeface="Arial" panose="020B0604020202020204" pitchFamily="34" charset="0"/>
            </a:rPr>
            <a:t>exposure to climate risk, potential maturity</a:t>
          </a:r>
          <a:r>
            <a:rPr lang="en-AU" sz="1050" b="0" i="0" baseline="0">
              <a:solidFill>
                <a:sysClr val="windowText" lastClr="000000"/>
              </a:solidFill>
              <a:effectLst/>
              <a:latin typeface="Arial" panose="020B0604020202020204" pitchFamily="34" charset="0"/>
              <a:ea typeface="+mn-ea"/>
              <a:cs typeface="Arial" panose="020B0604020202020204" pitchFamily="34" charset="0"/>
            </a:rPr>
            <a:t> level </a:t>
          </a:r>
          <a:r>
            <a:rPr lang="en-AU" sz="1050" b="0" i="0">
              <a:solidFill>
                <a:sysClr val="windowText" lastClr="000000"/>
              </a:solidFill>
              <a:effectLst/>
              <a:latin typeface="Arial" panose="020B0604020202020204" pitchFamily="34" charset="0"/>
              <a:ea typeface="+mn-ea"/>
              <a:cs typeface="Arial" panose="020B0604020202020204" pitchFamily="34" charset="0"/>
            </a:rPr>
            <a:t>targets and areas for improving</a:t>
          </a:r>
          <a:r>
            <a:rPr lang="en-AU" sz="1050" b="0" i="0" baseline="0">
              <a:solidFill>
                <a:sysClr val="windowText" lastClr="000000"/>
              </a:solidFill>
              <a:effectLst/>
              <a:latin typeface="Arial" panose="020B0604020202020204" pitchFamily="34" charset="0"/>
              <a:ea typeface="+mn-ea"/>
              <a:cs typeface="Arial" panose="020B0604020202020204" pitchFamily="34" charset="0"/>
            </a:rPr>
            <a:t> climate risk management maturity</a:t>
          </a:r>
          <a:r>
            <a:rPr lang="en-AU" sz="1050" b="0" i="0">
              <a:solidFill>
                <a:sysClr val="windowText" lastClr="000000"/>
              </a:solidFill>
              <a:effectLst/>
              <a:latin typeface="Arial" panose="020B0604020202020204" pitchFamily="34" charset="0"/>
              <a:ea typeface="+mn-ea"/>
              <a:cs typeface="Arial" panose="020B0604020202020204" pitchFamily="34" charset="0"/>
            </a:rPr>
            <a:t>.</a:t>
          </a:r>
          <a:r>
            <a:rPr lang="en-AU" sz="1050" b="0" i="0" baseline="0">
              <a:solidFill>
                <a:sysClr val="windowText" lastClr="000000"/>
              </a:solidFill>
              <a:effectLst/>
              <a:latin typeface="Arial" panose="020B0604020202020204" pitchFamily="34" charset="0"/>
              <a:ea typeface="+mn-ea"/>
              <a:cs typeface="Arial" panose="020B0604020202020204" pitchFamily="34" charset="0"/>
            </a:rPr>
            <a:t>  The initial survey may be completed prior to the Health Check Tool, for later review and validation with the staff who will be participating in the Tool assessment in Part 2.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15875</xdr:rowOff>
    </xdr:from>
    <xdr:to>
      <xdr:col>17</xdr:col>
      <xdr:colOff>381000</xdr:colOff>
      <xdr:row>54</xdr:row>
      <xdr:rowOff>121585</xdr:rowOff>
    </xdr:to>
    <xdr:grpSp>
      <xdr:nvGrpSpPr>
        <xdr:cNvPr id="2" name="Group 1">
          <a:extLst>
            <a:ext uri="{FF2B5EF4-FFF2-40B4-BE49-F238E27FC236}">
              <a16:creationId xmlns:a16="http://schemas.microsoft.com/office/drawing/2014/main" id="{085C5C44-381F-461C-90D5-2134A1AB5515}"/>
            </a:ext>
          </a:extLst>
        </xdr:cNvPr>
        <xdr:cNvGrpSpPr/>
      </xdr:nvGrpSpPr>
      <xdr:grpSpPr>
        <a:xfrm>
          <a:off x="0" y="174625"/>
          <a:ext cx="10906125" cy="9217960"/>
          <a:chOff x="1037495" y="11556148"/>
          <a:chExt cx="11200286" cy="4138766"/>
        </a:xfrm>
      </xdr:grpSpPr>
      <xdr:graphicFrame macro="">
        <xdr:nvGraphicFramePr>
          <xdr:cNvPr id="3" name="Chart 2">
            <a:extLst>
              <a:ext uri="{FF2B5EF4-FFF2-40B4-BE49-F238E27FC236}">
                <a16:creationId xmlns:a16="http://schemas.microsoft.com/office/drawing/2014/main" id="{7C021E15-939F-4806-AE82-5B4855E16340}"/>
              </a:ext>
            </a:extLst>
          </xdr:cNvPr>
          <xdr:cNvGraphicFramePr/>
        </xdr:nvGraphicFramePr>
        <xdr:xfrm>
          <a:off x="1037495" y="11556148"/>
          <a:ext cx="10767039" cy="4138766"/>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4" name="Group 3">
            <a:extLst>
              <a:ext uri="{FF2B5EF4-FFF2-40B4-BE49-F238E27FC236}">
                <a16:creationId xmlns:a16="http://schemas.microsoft.com/office/drawing/2014/main" id="{F47DDE4E-0E8C-443F-9422-9AF6D34F0B60}"/>
              </a:ext>
            </a:extLst>
          </xdr:cNvPr>
          <xdr:cNvGrpSpPr/>
        </xdr:nvGrpSpPr>
        <xdr:grpSpPr>
          <a:xfrm>
            <a:off x="5157343" y="11764775"/>
            <a:ext cx="7080438" cy="387655"/>
            <a:chOff x="10096861" y="11342954"/>
            <a:chExt cx="6987114" cy="387655"/>
          </a:xfrm>
        </xdr:grpSpPr>
        <xdr:sp macro="" textlink="">
          <xdr:nvSpPr>
            <xdr:cNvPr id="5" name="Rectangle 4">
              <a:extLst>
                <a:ext uri="{FF2B5EF4-FFF2-40B4-BE49-F238E27FC236}">
                  <a16:creationId xmlns:a16="http://schemas.microsoft.com/office/drawing/2014/main" id="{5AE97586-34F4-4337-A9D0-03E6F0262DD7}"/>
                </a:ext>
              </a:extLst>
            </xdr:cNvPr>
            <xdr:cNvSpPr/>
          </xdr:nvSpPr>
          <xdr:spPr>
            <a:xfrm>
              <a:off x="10096861" y="11342954"/>
              <a:ext cx="1039745" cy="36739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AU" sz="1050" b="1">
                  <a:ln>
                    <a:noFill/>
                  </a:ln>
                  <a:solidFill>
                    <a:schemeClr val="tx1">
                      <a:lumMod val="65000"/>
                      <a:lumOff val="35000"/>
                    </a:schemeClr>
                  </a:solidFill>
                  <a:latin typeface="Arial" panose="020B0604020202020204" pitchFamily="34" charset="0"/>
                  <a:cs typeface="Arial" panose="020B0604020202020204" pitchFamily="34" charset="0"/>
                </a:rPr>
                <a:t>Fundamental</a:t>
              </a:r>
            </a:p>
          </xdr:txBody>
        </xdr:sp>
        <xdr:sp macro="" textlink="">
          <xdr:nvSpPr>
            <xdr:cNvPr id="6" name="Rectangle 5">
              <a:extLst>
                <a:ext uri="{FF2B5EF4-FFF2-40B4-BE49-F238E27FC236}">
                  <a16:creationId xmlns:a16="http://schemas.microsoft.com/office/drawing/2014/main" id="{DFE390F8-AA9E-4C84-A8B4-1F4BDA11FC6C}"/>
                </a:ext>
              </a:extLst>
            </xdr:cNvPr>
            <xdr:cNvSpPr/>
          </xdr:nvSpPr>
          <xdr:spPr>
            <a:xfrm>
              <a:off x="11623221" y="11352462"/>
              <a:ext cx="1034944" cy="36739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AU" sz="1100" b="1">
                  <a:ln>
                    <a:noFill/>
                  </a:ln>
                  <a:solidFill>
                    <a:schemeClr val="tx1">
                      <a:lumMod val="65000"/>
                      <a:lumOff val="35000"/>
                    </a:schemeClr>
                  </a:solidFill>
                  <a:latin typeface="Arial" panose="020B0604020202020204" pitchFamily="34" charset="0"/>
                  <a:cs typeface="Arial" panose="020B0604020202020204" pitchFamily="34" charset="0"/>
                </a:rPr>
                <a:t>Repeatable</a:t>
              </a:r>
            </a:p>
          </xdr:txBody>
        </xdr:sp>
        <xdr:sp macro="" textlink="">
          <xdr:nvSpPr>
            <xdr:cNvPr id="7" name="Rectangle 6">
              <a:extLst>
                <a:ext uri="{FF2B5EF4-FFF2-40B4-BE49-F238E27FC236}">
                  <a16:creationId xmlns:a16="http://schemas.microsoft.com/office/drawing/2014/main" id="{F7BFA33C-3E33-4C47-8EB5-51C95E7ABEA4}"/>
                </a:ext>
              </a:extLst>
            </xdr:cNvPr>
            <xdr:cNvSpPr/>
          </xdr:nvSpPr>
          <xdr:spPr>
            <a:xfrm>
              <a:off x="14533357" y="11352462"/>
              <a:ext cx="1034944" cy="36739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AU" sz="1050" b="1">
                  <a:ln>
                    <a:noFill/>
                  </a:ln>
                  <a:solidFill>
                    <a:schemeClr val="tx1">
                      <a:lumMod val="65000"/>
                      <a:lumOff val="35000"/>
                    </a:schemeClr>
                  </a:solidFill>
                  <a:latin typeface="Arial" panose="020B0604020202020204" pitchFamily="34" charset="0"/>
                  <a:cs typeface="Arial" panose="020B0604020202020204" pitchFamily="34" charset="0"/>
                </a:rPr>
                <a:t>Embedded</a:t>
              </a:r>
            </a:p>
          </xdr:txBody>
        </xdr:sp>
        <xdr:sp macro="" textlink="">
          <xdr:nvSpPr>
            <xdr:cNvPr id="8" name="Rectangle 7">
              <a:extLst>
                <a:ext uri="{FF2B5EF4-FFF2-40B4-BE49-F238E27FC236}">
                  <a16:creationId xmlns:a16="http://schemas.microsoft.com/office/drawing/2014/main" id="{0317201B-8C11-49BD-94CF-D57AD37DBE93}"/>
                </a:ext>
              </a:extLst>
            </xdr:cNvPr>
            <xdr:cNvSpPr/>
          </xdr:nvSpPr>
          <xdr:spPr>
            <a:xfrm>
              <a:off x="15967389" y="11363216"/>
              <a:ext cx="1116586" cy="36739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AU" sz="1050" b="1">
                  <a:ln>
                    <a:noFill/>
                  </a:ln>
                  <a:solidFill>
                    <a:schemeClr val="tx1">
                      <a:lumMod val="65000"/>
                      <a:lumOff val="35000"/>
                    </a:schemeClr>
                  </a:solidFill>
                  <a:latin typeface="Arial" panose="020B0604020202020204" pitchFamily="34" charset="0"/>
                  <a:cs typeface="Arial" panose="020B0604020202020204" pitchFamily="34" charset="0"/>
                </a:rPr>
                <a:t>Advanced</a:t>
              </a:r>
            </a:p>
          </xdr:txBody>
        </xdr:sp>
        <xdr:sp macro="" textlink="">
          <xdr:nvSpPr>
            <xdr:cNvPr id="9" name="Rectangle 8">
              <a:extLst>
                <a:ext uri="{FF2B5EF4-FFF2-40B4-BE49-F238E27FC236}">
                  <a16:creationId xmlns:a16="http://schemas.microsoft.com/office/drawing/2014/main" id="{253A7FA6-DA28-4CFC-9CAA-8F34EC2629A7}"/>
                </a:ext>
              </a:extLst>
            </xdr:cNvPr>
            <xdr:cNvSpPr/>
          </xdr:nvSpPr>
          <xdr:spPr>
            <a:xfrm>
              <a:off x="13094394" y="11352462"/>
              <a:ext cx="1039746" cy="36739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AU" sz="1050" b="1">
                  <a:ln>
                    <a:noFill/>
                  </a:ln>
                  <a:solidFill>
                    <a:schemeClr val="tx1">
                      <a:lumMod val="65000"/>
                      <a:lumOff val="35000"/>
                    </a:schemeClr>
                  </a:solidFill>
                  <a:latin typeface="Arial" panose="020B0604020202020204" pitchFamily="34" charset="0"/>
                  <a:cs typeface="Arial" panose="020B0604020202020204" pitchFamily="34" charset="0"/>
                </a:rPr>
                <a:t>Systematic</a:t>
              </a: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153412</xdr:colOff>
      <xdr:row>6</xdr:row>
      <xdr:rowOff>150906</xdr:rowOff>
    </xdr:from>
    <xdr:to>
      <xdr:col>2</xdr:col>
      <xdr:colOff>3568700</xdr:colOff>
      <xdr:row>8</xdr:row>
      <xdr:rowOff>5067300</xdr:rowOff>
    </xdr:to>
    <xdr:sp macro="" textlink="">
      <xdr:nvSpPr>
        <xdr:cNvPr id="3" name="TextBox 2">
          <a:extLst>
            <a:ext uri="{FF2B5EF4-FFF2-40B4-BE49-F238E27FC236}">
              <a16:creationId xmlns:a16="http://schemas.microsoft.com/office/drawing/2014/main" id="{CF4842A4-D75E-4827-B27D-34B8CB61AD5B}"/>
            </a:ext>
          </a:extLst>
        </xdr:cNvPr>
        <xdr:cNvSpPr txBox="1"/>
      </xdr:nvSpPr>
      <xdr:spPr>
        <a:xfrm>
          <a:off x="9145012" y="4964206"/>
          <a:ext cx="3415288" cy="61736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endParaRPr lang="en-AU" sz="800"/>
        </a:p>
      </xdr:txBody>
    </xdr:sp>
    <xdr:clientData/>
  </xdr:twoCellAnchor>
  <xdr:twoCellAnchor>
    <xdr:from>
      <xdr:col>2</xdr:col>
      <xdr:colOff>115312</xdr:colOff>
      <xdr:row>9</xdr:row>
      <xdr:rowOff>138206</xdr:rowOff>
    </xdr:from>
    <xdr:to>
      <xdr:col>2</xdr:col>
      <xdr:colOff>3594100</xdr:colOff>
      <xdr:row>11</xdr:row>
      <xdr:rowOff>2146300</xdr:rowOff>
    </xdr:to>
    <xdr:sp macro="" textlink="">
      <xdr:nvSpPr>
        <xdr:cNvPr id="4" name="TextBox 3">
          <a:extLst>
            <a:ext uri="{FF2B5EF4-FFF2-40B4-BE49-F238E27FC236}">
              <a16:creationId xmlns:a16="http://schemas.microsoft.com/office/drawing/2014/main" id="{A6AB1E65-F496-483F-A98B-EB657C0456F5}"/>
            </a:ext>
          </a:extLst>
        </xdr:cNvPr>
        <xdr:cNvSpPr txBox="1"/>
      </xdr:nvSpPr>
      <xdr:spPr>
        <a:xfrm>
          <a:off x="9106912" y="11403106"/>
          <a:ext cx="3478788" cy="23382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endParaRPr lang="en-AU" sz="800"/>
        </a:p>
      </xdr:txBody>
    </xdr:sp>
    <xdr:clientData/>
  </xdr:twoCellAnchor>
  <xdr:twoCellAnchor>
    <xdr:from>
      <xdr:col>2</xdr:col>
      <xdr:colOff>152400</xdr:colOff>
      <xdr:row>15</xdr:row>
      <xdr:rowOff>139700</xdr:rowOff>
    </xdr:from>
    <xdr:to>
      <xdr:col>2</xdr:col>
      <xdr:colOff>3479800</xdr:colOff>
      <xdr:row>17</xdr:row>
      <xdr:rowOff>4610100</xdr:rowOff>
    </xdr:to>
    <xdr:sp macro="" textlink="">
      <xdr:nvSpPr>
        <xdr:cNvPr id="5" name="TextBox 4">
          <a:extLst>
            <a:ext uri="{FF2B5EF4-FFF2-40B4-BE49-F238E27FC236}">
              <a16:creationId xmlns:a16="http://schemas.microsoft.com/office/drawing/2014/main" id="{B214DE07-DD56-417C-B3D5-E320ABCADF12}"/>
            </a:ext>
          </a:extLst>
        </xdr:cNvPr>
        <xdr:cNvSpPr txBox="1"/>
      </xdr:nvSpPr>
      <xdr:spPr>
        <a:xfrm>
          <a:off x="9144000" y="16052800"/>
          <a:ext cx="3327400" cy="5969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endParaRPr lang="en-AU" sz="800"/>
        </a:p>
      </xdr:txBody>
    </xdr:sp>
    <xdr:clientData/>
  </xdr:twoCellAnchor>
  <xdr:twoCellAnchor>
    <xdr:from>
      <xdr:col>2</xdr:col>
      <xdr:colOff>140712</xdr:colOff>
      <xdr:row>12</xdr:row>
      <xdr:rowOff>138206</xdr:rowOff>
    </xdr:from>
    <xdr:to>
      <xdr:col>2</xdr:col>
      <xdr:colOff>3517900</xdr:colOff>
      <xdr:row>14</xdr:row>
      <xdr:rowOff>1587500</xdr:rowOff>
    </xdr:to>
    <xdr:sp macro="" textlink="">
      <xdr:nvSpPr>
        <xdr:cNvPr id="6" name="TextBox 5">
          <a:extLst>
            <a:ext uri="{FF2B5EF4-FFF2-40B4-BE49-F238E27FC236}">
              <a16:creationId xmlns:a16="http://schemas.microsoft.com/office/drawing/2014/main" id="{9126E60F-E6AA-4EF8-847D-C5C7F7D32810}"/>
            </a:ext>
          </a:extLst>
        </xdr:cNvPr>
        <xdr:cNvSpPr txBox="1"/>
      </xdr:nvSpPr>
      <xdr:spPr>
        <a:xfrm>
          <a:off x="9132312" y="13981206"/>
          <a:ext cx="3377188" cy="17794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endParaRPr lang="en-AU" sz="8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hyperlink" Target="https://www.fsb-tcfd.org/wp-content/uploads/2017/06/TCFD-Recommendations-Overview-062717.pdf" TargetMode="External"/><Relationship Id="rId7" Type="http://schemas.openxmlformats.org/officeDocument/2006/relationships/printerSettings" Target="../printerSettings/printerSettings5.bin"/><Relationship Id="rId2" Type="http://schemas.openxmlformats.org/officeDocument/2006/relationships/hyperlink" Target="https://www.adaptationscotland.org.uk/how-adapt/your-sector/public-sector/capability-framework-interactive" TargetMode="External"/><Relationship Id="rId1" Type="http://schemas.openxmlformats.org/officeDocument/2006/relationships/hyperlink" Target="https://www.aecom.com/content/wp-content/uploads/2016/08/Becoming_Climate_Resilient_NOV2015.pdf" TargetMode="External"/><Relationship Id="rId6" Type="http://schemas.openxmlformats.org/officeDocument/2006/relationships/hyperlink" Target="https://www.treasury.nsw.gov.au/information-public-entities/governance-risk-and-assurance/treasury-risk-maturity-assessment-tool" TargetMode="External"/><Relationship Id="rId5" Type="http://schemas.openxmlformats.org/officeDocument/2006/relationships/hyperlink" Target="https://b8f65cb373b1b7b15feb-c70d8ead6ced550b4d987d7c03fcdd1d.ssl.cf3.rackcdn.com/cms/guidance_docs/pdfs/000/000/480/original/CDP-climate-change-changes-document.pdf?1518701401" TargetMode="External"/><Relationship Id="rId4" Type="http://schemas.openxmlformats.org/officeDocument/2006/relationships/hyperlink" Target="https://documents.gresb.com/generated_files/survey_modules/2019/resilience/assessment/complete.html"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fsb-tcfd.org/wp-content/uploads/2017/06/TCFD-Recommendations-Overview-062717.pdf" TargetMode="External"/><Relationship Id="rId2" Type="http://schemas.openxmlformats.org/officeDocument/2006/relationships/hyperlink" Target="https://www.adaptationscotland.org.uk/how-adapt/your-sector/public-sector/capability-framework-interactive" TargetMode="External"/><Relationship Id="rId1" Type="http://schemas.openxmlformats.org/officeDocument/2006/relationships/hyperlink" Target="https://www.aecom.com/content/wp-content/uploads/2016/08/Becoming_Climate_Resilient_NOV2015.pdf" TargetMode="External"/><Relationship Id="rId5" Type="http://schemas.openxmlformats.org/officeDocument/2006/relationships/hyperlink" Target="https://b8f65cb373b1b7b15feb-c70d8ead6ced550b4d987d7c03fcdd1d.ssl.cf3.rackcdn.com/cms/guidance_docs/pdfs/000/000/480/original/CDP-climate-change-changes-document.pdf?1518701401" TargetMode="External"/><Relationship Id="rId4" Type="http://schemas.openxmlformats.org/officeDocument/2006/relationships/hyperlink" Target="https://documents.gresb.com/generated_files/survey_modules/2019/resilience/assessment/complet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0540C-32A4-477B-B3C7-10DE9A010101}">
  <sheetPr codeName="Sheet2"/>
  <dimension ref="A1:XFC92"/>
  <sheetViews>
    <sheetView showGridLines="0" tabSelected="1" zoomScale="90" zoomScaleNormal="90" zoomScaleSheetLayoutView="110" workbookViewId="0"/>
  </sheetViews>
  <sheetFormatPr defaultColWidth="9.140625" defaultRowHeight="0" customHeight="1" zeroHeight="1" x14ac:dyDescent="0.2"/>
  <cols>
    <col min="1" max="1" width="5.85546875" style="20" customWidth="1"/>
    <col min="2" max="2" width="18.28515625" style="20" customWidth="1"/>
    <col min="3" max="3" width="24.42578125" style="20" customWidth="1"/>
    <col min="4" max="4" width="28.85546875" style="20" customWidth="1"/>
    <col min="5" max="5" width="34.42578125" style="20" customWidth="1"/>
    <col min="6" max="6" width="23.28515625" style="20" customWidth="1"/>
    <col min="7" max="7" width="6.42578125" style="20" customWidth="1"/>
    <col min="8" max="16383" width="0" style="20" hidden="1" customWidth="1"/>
    <col min="16384" max="16384" width="0.140625" style="20" hidden="1" customWidth="1"/>
  </cols>
  <sheetData>
    <row r="1" spans="2:2" s="94" customFormat="1" ht="78" customHeight="1" x14ac:dyDescent="0.4">
      <c r="B1" s="184"/>
    </row>
    <row r="2" spans="2:2" ht="39.950000000000003" customHeight="1" x14ac:dyDescent="0.4">
      <c r="B2" s="59" t="s">
        <v>134</v>
      </c>
    </row>
    <row r="3" spans="2:2" ht="12.75" x14ac:dyDescent="0.2"/>
    <row r="4" spans="2:2" ht="12.75" x14ac:dyDescent="0.2"/>
    <row r="5" spans="2:2" ht="12.75" x14ac:dyDescent="0.2"/>
    <row r="6" spans="2:2" ht="12.75" x14ac:dyDescent="0.2"/>
    <row r="7" spans="2:2" ht="12.75" x14ac:dyDescent="0.2"/>
    <row r="8" spans="2:2" ht="12.75" x14ac:dyDescent="0.2"/>
    <row r="9" spans="2:2" ht="12.75" x14ac:dyDescent="0.2"/>
    <row r="10" spans="2:2" ht="12.75" x14ac:dyDescent="0.2"/>
    <row r="11" spans="2:2" ht="12.75" x14ac:dyDescent="0.2"/>
    <row r="12" spans="2:2" ht="12.75" x14ac:dyDescent="0.2"/>
    <row r="13" spans="2:2" ht="12.75" x14ac:dyDescent="0.2"/>
    <row r="14" spans="2:2" ht="12.75" x14ac:dyDescent="0.2"/>
    <row r="15" spans="2:2" ht="12.75" x14ac:dyDescent="0.2"/>
    <row r="16" spans="2:2"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38.450000000000003" customHeight="1" x14ac:dyDescent="0.2"/>
    <row r="65" spans="1:7" ht="30" customHeight="1" x14ac:dyDescent="0.2">
      <c r="B65" s="211" t="s">
        <v>197</v>
      </c>
    </row>
    <row r="66" spans="1:7" ht="23.25" customHeight="1" x14ac:dyDescent="0.2">
      <c r="B66" s="212" t="s">
        <v>189</v>
      </c>
      <c r="C66" s="216" t="s">
        <v>188</v>
      </c>
      <c r="D66" s="216"/>
      <c r="E66" s="216"/>
      <c r="F66" s="216"/>
    </row>
    <row r="67" spans="1:7" ht="29.1" customHeight="1" x14ac:dyDescent="0.2">
      <c r="B67" s="212"/>
      <c r="C67" s="53" t="s">
        <v>190</v>
      </c>
      <c r="D67" s="56" t="s">
        <v>191</v>
      </c>
      <c r="E67" s="213" t="s">
        <v>192</v>
      </c>
      <c r="F67" s="213"/>
    </row>
    <row r="68" spans="1:7" ht="54" customHeight="1" x14ac:dyDescent="0.2">
      <c r="B68" s="50" t="s">
        <v>47</v>
      </c>
      <c r="C68" s="54" t="s">
        <v>89</v>
      </c>
      <c r="D68" s="57" t="s">
        <v>90</v>
      </c>
      <c r="E68" s="215" t="s">
        <v>135</v>
      </c>
      <c r="F68" s="215"/>
    </row>
    <row r="69" spans="1:7" ht="54.95" customHeight="1" x14ac:dyDescent="0.2">
      <c r="B69" s="51" t="s">
        <v>49</v>
      </c>
      <c r="C69" s="55" t="s">
        <v>193</v>
      </c>
      <c r="D69" s="58" t="s">
        <v>88</v>
      </c>
      <c r="E69" s="214" t="s">
        <v>136</v>
      </c>
      <c r="F69" s="214"/>
    </row>
    <row r="70" spans="1:7" ht="72" customHeight="1" x14ac:dyDescent="0.2">
      <c r="B70" s="51" t="s">
        <v>86</v>
      </c>
      <c r="C70" s="55" t="s">
        <v>87</v>
      </c>
      <c r="D70" s="58" t="s">
        <v>196</v>
      </c>
      <c r="E70" s="214" t="s">
        <v>218</v>
      </c>
      <c r="F70" s="214"/>
    </row>
    <row r="71" spans="1:7" ht="66" customHeight="1" x14ac:dyDescent="0.2">
      <c r="B71" s="51" t="s">
        <v>50</v>
      </c>
      <c r="C71" s="55" t="s">
        <v>194</v>
      </c>
      <c r="D71" s="58" t="s">
        <v>85</v>
      </c>
      <c r="E71" s="214" t="s">
        <v>137</v>
      </c>
      <c r="F71" s="214"/>
    </row>
    <row r="72" spans="1:7" ht="78.95" customHeight="1" x14ac:dyDescent="0.2">
      <c r="B72" s="52" t="s">
        <v>83</v>
      </c>
      <c r="C72" s="55" t="s">
        <v>195</v>
      </c>
      <c r="D72" s="58" t="s">
        <v>84</v>
      </c>
      <c r="E72" s="214" t="s">
        <v>138</v>
      </c>
      <c r="F72" s="214"/>
    </row>
    <row r="73" spans="1:7" ht="12.75" x14ac:dyDescent="0.2">
      <c r="B73" s="29"/>
    </row>
    <row r="74" spans="1:7" ht="12.75" x14ac:dyDescent="0.2"/>
    <row r="75" spans="1:7" ht="12.75" customHeight="1" x14ac:dyDescent="0.2">
      <c r="A75" s="46"/>
      <c r="B75" s="46"/>
      <c r="C75" s="46"/>
      <c r="D75" s="46"/>
      <c r="E75" s="46"/>
      <c r="F75" s="46"/>
      <c r="G75" s="48"/>
    </row>
    <row r="76" spans="1:7" ht="12.75" customHeight="1" x14ac:dyDescent="0.2">
      <c r="A76" s="46"/>
      <c r="B76" s="46"/>
      <c r="C76" s="46"/>
      <c r="D76" s="46"/>
      <c r="E76" s="46"/>
      <c r="F76" s="46"/>
      <c r="G76" s="48"/>
    </row>
    <row r="77" spans="1:7" ht="12.75" customHeight="1" x14ac:dyDescent="0.2">
      <c r="A77" s="46"/>
      <c r="B77" s="46"/>
      <c r="C77" s="46"/>
      <c r="D77" s="46"/>
      <c r="E77" s="46"/>
      <c r="F77" s="46"/>
      <c r="G77" s="48"/>
    </row>
    <row r="78" spans="1:7" ht="12.75" customHeight="1" x14ac:dyDescent="0.2">
      <c r="A78" s="46"/>
      <c r="B78" s="46"/>
      <c r="C78" s="46"/>
      <c r="D78" s="46"/>
      <c r="E78" s="46"/>
      <c r="F78" s="46"/>
      <c r="G78" s="48"/>
    </row>
    <row r="79" spans="1:7" ht="12.75" customHeight="1" x14ac:dyDescent="0.2">
      <c r="A79" s="46"/>
      <c r="B79" s="46"/>
      <c r="C79" s="46"/>
      <c r="D79" s="46"/>
      <c r="E79" s="46"/>
      <c r="F79" s="46"/>
      <c r="G79" s="48"/>
    </row>
    <row r="80" spans="1:7" ht="12.75" customHeight="1" x14ac:dyDescent="0.2">
      <c r="A80" s="46"/>
      <c r="B80" s="46"/>
      <c r="C80" s="46"/>
      <c r="D80" s="46"/>
      <c r="E80" s="46"/>
      <c r="F80" s="46"/>
      <c r="G80" s="48"/>
    </row>
    <row r="81" spans="1:7" ht="12.75" customHeight="1" x14ac:dyDescent="0.2">
      <c r="A81" s="46"/>
      <c r="B81" s="46"/>
      <c r="C81" s="46"/>
      <c r="D81" s="46"/>
      <c r="E81" s="46"/>
      <c r="F81" s="46"/>
      <c r="G81" s="48"/>
    </row>
    <row r="82" spans="1:7" ht="12.75" customHeight="1" x14ac:dyDescent="0.2">
      <c r="A82" s="46"/>
      <c r="B82" s="46"/>
      <c r="C82" s="46"/>
      <c r="D82" s="46"/>
      <c r="E82" s="46"/>
      <c r="F82" s="46"/>
      <c r="G82" s="48"/>
    </row>
    <row r="83" spans="1:7" ht="12.75" customHeight="1" x14ac:dyDescent="0.2">
      <c r="A83" s="46"/>
      <c r="B83" s="46"/>
      <c r="C83" s="46"/>
      <c r="D83" s="46"/>
      <c r="E83" s="46"/>
      <c r="F83" s="46"/>
      <c r="G83" s="48"/>
    </row>
    <row r="84" spans="1:7" ht="12.75" customHeight="1" x14ac:dyDescent="0.2">
      <c r="A84" s="46"/>
      <c r="B84" s="46"/>
      <c r="C84" s="46"/>
      <c r="D84" s="46"/>
      <c r="E84" s="46"/>
      <c r="F84" s="46"/>
      <c r="G84" s="48"/>
    </row>
    <row r="85" spans="1:7" ht="12.75" customHeight="1" x14ac:dyDescent="0.2">
      <c r="A85" s="46"/>
      <c r="B85" s="46"/>
      <c r="C85" s="46"/>
      <c r="D85" s="46"/>
      <c r="E85" s="46"/>
      <c r="F85" s="46"/>
      <c r="G85" s="48"/>
    </row>
    <row r="86" spans="1:7" ht="12.75" customHeight="1" x14ac:dyDescent="0.2">
      <c r="A86" s="46"/>
      <c r="B86" s="46"/>
      <c r="C86" s="46"/>
      <c r="D86" s="46"/>
      <c r="E86" s="46"/>
      <c r="F86" s="46"/>
      <c r="G86" s="48"/>
    </row>
    <row r="87" spans="1:7" ht="12.75" customHeight="1" x14ac:dyDescent="0.2">
      <c r="A87" s="46"/>
      <c r="B87" s="46"/>
      <c r="C87" s="46"/>
      <c r="D87" s="46"/>
      <c r="E87" s="46"/>
      <c r="F87" s="46"/>
      <c r="G87" s="48"/>
    </row>
    <row r="88" spans="1:7" ht="12.75" customHeight="1" x14ac:dyDescent="0.2">
      <c r="A88" s="46"/>
      <c r="B88" s="46"/>
      <c r="C88" s="46"/>
      <c r="D88" s="46"/>
      <c r="E88" s="46"/>
      <c r="F88" s="46"/>
      <c r="G88" s="48"/>
    </row>
    <row r="89" spans="1:7" ht="12.75" customHeight="1" x14ac:dyDescent="0.2">
      <c r="A89" s="46"/>
      <c r="B89" s="46"/>
      <c r="C89" s="46"/>
      <c r="D89" s="46"/>
      <c r="E89" s="46"/>
      <c r="F89" s="46"/>
      <c r="G89" s="48"/>
    </row>
    <row r="90" spans="1:7" ht="12.75" customHeight="1" x14ac:dyDescent="0.2">
      <c r="A90" s="46"/>
      <c r="B90" s="46"/>
      <c r="C90" s="46"/>
      <c r="D90" s="46"/>
      <c r="E90" s="46"/>
      <c r="F90" s="46"/>
      <c r="G90" s="48"/>
    </row>
    <row r="91" spans="1:7" ht="12.75" customHeight="1" x14ac:dyDescent="0.2">
      <c r="A91" s="46"/>
      <c r="B91" s="46"/>
      <c r="C91" s="46"/>
      <c r="D91" s="46"/>
      <c r="E91" s="46"/>
      <c r="F91" s="46"/>
      <c r="G91" s="48"/>
    </row>
    <row r="92" spans="1:7" ht="12.75" customHeight="1" x14ac:dyDescent="0.2">
      <c r="A92" s="47"/>
      <c r="B92" s="47"/>
      <c r="C92" s="47"/>
      <c r="D92" s="47"/>
      <c r="E92" s="47"/>
      <c r="F92" s="47"/>
      <c r="G92" s="49"/>
    </row>
  </sheetData>
  <mergeCells count="8">
    <mergeCell ref="B66:B67"/>
    <mergeCell ref="E67:F67"/>
    <mergeCell ref="E72:F72"/>
    <mergeCell ref="E71:F71"/>
    <mergeCell ref="E70:F70"/>
    <mergeCell ref="E69:F69"/>
    <mergeCell ref="E68:F68"/>
    <mergeCell ref="C66:F66"/>
  </mergeCells>
  <pageMargins left="0.7" right="0.7" top="0.75" bottom="0.75" header="0.3" footer="0.3"/>
  <pageSetup paperSize="9" scale="4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E466A-A8A3-46DB-8C64-8216B80778A6}">
  <sheetPr codeName="Sheet1"/>
  <dimension ref="A1:G51"/>
  <sheetViews>
    <sheetView showGridLines="0" showRowColHeaders="0" showRuler="0" zoomScaleNormal="100" zoomScaleSheetLayoutView="130" workbookViewId="0">
      <selection activeCell="C25" sqref="C25:D25"/>
    </sheetView>
  </sheetViews>
  <sheetFormatPr defaultColWidth="8.85546875" defaultRowHeight="12.75" x14ac:dyDescent="0.2"/>
  <cols>
    <col min="1" max="1" width="8.85546875" style="1"/>
    <col min="2" max="2" width="4.42578125" style="37" bestFit="1" customWidth="1"/>
    <col min="3" max="3" width="22.28515625" customWidth="1"/>
    <col min="4" max="4" width="24.42578125" customWidth="1"/>
    <col min="5" max="5" width="13" style="36" customWidth="1"/>
    <col min="6" max="6" width="11.85546875" style="36" customWidth="1"/>
    <col min="7" max="7" width="28.7109375" customWidth="1"/>
  </cols>
  <sheetData>
    <row r="1" spans="2:7" ht="24.95" customHeight="1" x14ac:dyDescent="0.2"/>
    <row r="2" spans="2:7" ht="35.1" customHeight="1" x14ac:dyDescent="0.2">
      <c r="B2" s="34"/>
      <c r="C2" s="45" t="s">
        <v>243</v>
      </c>
      <c r="D2" s="8"/>
      <c r="E2" s="39"/>
      <c r="F2" s="39"/>
      <c r="G2" s="20"/>
    </row>
    <row r="3" spans="2:7" x14ac:dyDescent="0.2">
      <c r="B3" s="34"/>
      <c r="C3" s="20"/>
      <c r="D3" s="20"/>
      <c r="E3" s="39"/>
      <c r="F3" s="39"/>
      <c r="G3" s="20"/>
    </row>
    <row r="4" spans="2:7" x14ac:dyDescent="0.2">
      <c r="B4" s="34"/>
      <c r="C4" s="20"/>
      <c r="D4" s="20"/>
      <c r="E4" s="39"/>
      <c r="F4" s="39"/>
      <c r="G4" s="20"/>
    </row>
    <row r="5" spans="2:7" x14ac:dyDescent="0.2">
      <c r="B5" s="34"/>
      <c r="C5" s="20"/>
      <c r="D5" s="20"/>
      <c r="E5" s="39"/>
      <c r="F5" s="39"/>
      <c r="G5" s="20"/>
    </row>
    <row r="6" spans="2:7" x14ac:dyDescent="0.2">
      <c r="B6" s="34"/>
      <c r="C6" s="20"/>
      <c r="D6" s="20"/>
      <c r="E6" s="39"/>
      <c r="F6" s="39"/>
      <c r="G6" s="20"/>
    </row>
    <row r="7" spans="2:7" x14ac:dyDescent="0.2">
      <c r="B7" s="34"/>
      <c r="C7" s="20"/>
      <c r="D7" s="20"/>
      <c r="E7" s="39"/>
      <c r="F7" s="39"/>
      <c r="G7" s="20"/>
    </row>
    <row r="8" spans="2:7" x14ac:dyDescent="0.2">
      <c r="B8" s="34"/>
      <c r="C8" s="20"/>
      <c r="D8" s="20"/>
      <c r="E8" s="39"/>
      <c r="F8" s="39"/>
      <c r="G8" s="20"/>
    </row>
    <row r="9" spans="2:7" x14ac:dyDescent="0.2">
      <c r="B9" s="34"/>
      <c r="C9" s="20"/>
      <c r="D9" s="20"/>
      <c r="E9" s="39"/>
      <c r="F9" s="39"/>
      <c r="G9" s="20"/>
    </row>
    <row r="10" spans="2:7" x14ac:dyDescent="0.2">
      <c r="B10" s="34"/>
      <c r="C10" s="20"/>
      <c r="D10" s="20"/>
      <c r="E10" s="39"/>
      <c r="F10" s="39"/>
      <c r="G10" s="20"/>
    </row>
    <row r="11" spans="2:7" x14ac:dyDescent="0.2">
      <c r="B11" s="34"/>
      <c r="C11" s="20"/>
      <c r="D11" s="20"/>
      <c r="E11" s="39"/>
      <c r="F11" s="39"/>
      <c r="G11" s="20"/>
    </row>
    <row r="12" spans="2:7" ht="26.1" customHeight="1" thickBot="1" x14ac:dyDescent="0.25">
      <c r="B12" s="34"/>
      <c r="C12" s="176" t="s">
        <v>106</v>
      </c>
      <c r="D12" s="33"/>
      <c r="E12" s="39"/>
      <c r="F12" s="39"/>
      <c r="G12" s="20"/>
    </row>
    <row r="13" spans="2:7" ht="30" customHeight="1" thickTop="1" x14ac:dyDescent="0.2">
      <c r="B13" s="60">
        <v>1</v>
      </c>
      <c r="C13" s="61" t="s">
        <v>198</v>
      </c>
      <c r="D13" s="61"/>
      <c r="E13" s="232"/>
      <c r="F13" s="233"/>
      <c r="G13" s="234"/>
    </row>
    <row r="14" spans="2:7" ht="20.100000000000001" customHeight="1" x14ac:dyDescent="0.2">
      <c r="B14" s="62"/>
      <c r="C14" s="63"/>
      <c r="D14" s="63"/>
      <c r="E14" s="246" t="s">
        <v>118</v>
      </c>
      <c r="F14" s="247"/>
      <c r="G14" s="247"/>
    </row>
    <row r="15" spans="2:7" ht="33" customHeight="1" x14ac:dyDescent="0.2">
      <c r="B15" s="64">
        <v>2</v>
      </c>
      <c r="C15" s="230" t="s">
        <v>199</v>
      </c>
      <c r="D15" s="231"/>
      <c r="E15" s="65" t="s">
        <v>115</v>
      </c>
      <c r="F15" s="237" t="s">
        <v>109</v>
      </c>
      <c r="G15" s="236"/>
    </row>
    <row r="16" spans="2:7" ht="40.5" x14ac:dyDescent="0.2">
      <c r="B16" s="66">
        <v>3.1</v>
      </c>
      <c r="C16" s="242" t="s">
        <v>200</v>
      </c>
      <c r="D16" s="242"/>
      <c r="E16" s="243"/>
      <c r="F16" s="67" t="s">
        <v>139</v>
      </c>
      <c r="G16" s="68" t="s">
        <v>189</v>
      </c>
    </row>
    <row r="17" spans="2:7" ht="42" customHeight="1" x14ac:dyDescent="0.2">
      <c r="B17" s="69"/>
      <c r="C17" s="244"/>
      <c r="D17" s="244"/>
      <c r="E17" s="245"/>
      <c r="F17" s="67" t="s">
        <v>140</v>
      </c>
      <c r="G17" s="68" t="s">
        <v>189</v>
      </c>
    </row>
    <row r="18" spans="2:7" ht="42.6" customHeight="1" x14ac:dyDescent="0.2">
      <c r="B18" s="64">
        <v>3.2</v>
      </c>
      <c r="C18" s="230" t="s">
        <v>244</v>
      </c>
      <c r="D18" s="230"/>
      <c r="E18" s="231"/>
      <c r="F18" s="70" t="s">
        <v>140</v>
      </c>
      <c r="G18" s="68" t="s">
        <v>189</v>
      </c>
    </row>
    <row r="19" spans="2:7" ht="13.5" x14ac:dyDescent="0.2">
      <c r="B19" s="71">
        <v>3.3</v>
      </c>
      <c r="C19" s="248" t="s">
        <v>201</v>
      </c>
      <c r="D19" s="248"/>
      <c r="E19" s="72" t="s">
        <v>26</v>
      </c>
      <c r="F19" s="235" t="s">
        <v>110</v>
      </c>
      <c r="G19" s="236"/>
    </row>
    <row r="20" spans="2:7" ht="18.95" customHeight="1" x14ac:dyDescent="0.2">
      <c r="B20" s="73"/>
      <c r="C20" s="249"/>
      <c r="D20" s="249"/>
      <c r="E20" s="74" t="s">
        <v>125</v>
      </c>
      <c r="F20" s="67" t="s">
        <v>119</v>
      </c>
      <c r="G20" s="75" t="s">
        <v>189</v>
      </c>
    </row>
    <row r="21" spans="2:7" ht="33" customHeight="1" x14ac:dyDescent="0.2">
      <c r="B21" s="60">
        <v>4</v>
      </c>
      <c r="C21" s="230" t="s">
        <v>202</v>
      </c>
      <c r="D21" s="231"/>
      <c r="E21" s="76" t="s">
        <v>91</v>
      </c>
      <c r="F21" s="237" t="s">
        <v>109</v>
      </c>
      <c r="G21" s="236"/>
    </row>
    <row r="22" spans="2:7" ht="35.1" customHeight="1" x14ac:dyDescent="0.2">
      <c r="B22" s="64">
        <v>5.0999999999999996</v>
      </c>
      <c r="C22" s="230" t="s">
        <v>203</v>
      </c>
      <c r="D22" s="230"/>
      <c r="E22" s="231"/>
      <c r="F22" s="237" t="s">
        <v>110</v>
      </c>
      <c r="G22" s="236"/>
    </row>
    <row r="23" spans="2:7" ht="26.45" customHeight="1" x14ac:dyDescent="0.2">
      <c r="B23" s="77">
        <v>5.2</v>
      </c>
      <c r="C23" s="240" t="s">
        <v>141</v>
      </c>
      <c r="D23" s="240"/>
      <c r="E23" s="241"/>
      <c r="F23" s="238" t="s">
        <v>110</v>
      </c>
      <c r="G23" s="239"/>
    </row>
    <row r="24" spans="2:7" ht="48.95" customHeight="1" x14ac:dyDescent="0.2">
      <c r="B24" s="64">
        <v>6</v>
      </c>
      <c r="C24" s="230" t="s">
        <v>204</v>
      </c>
      <c r="D24" s="231"/>
      <c r="E24" s="78" t="s">
        <v>26</v>
      </c>
      <c r="F24" s="217" t="s">
        <v>113</v>
      </c>
      <c r="G24" s="218"/>
    </row>
    <row r="25" spans="2:7" ht="47.1" customHeight="1" x14ac:dyDescent="0.2">
      <c r="B25" s="64">
        <v>7</v>
      </c>
      <c r="C25" s="230" t="s">
        <v>205</v>
      </c>
      <c r="D25" s="231"/>
      <c r="E25" s="78" t="s">
        <v>26</v>
      </c>
      <c r="F25" s="217" t="s">
        <v>113</v>
      </c>
      <c r="G25" s="218"/>
    </row>
    <row r="26" spans="2:7" ht="35.1" customHeight="1" x14ac:dyDescent="0.2">
      <c r="B26" s="64">
        <v>8</v>
      </c>
      <c r="C26" s="230" t="s">
        <v>206</v>
      </c>
      <c r="D26" s="231"/>
      <c r="E26" s="78" t="s">
        <v>26</v>
      </c>
      <c r="F26" s="217" t="s">
        <v>113</v>
      </c>
      <c r="G26" s="218"/>
    </row>
    <row r="27" spans="2:7" ht="34.35" customHeight="1" x14ac:dyDescent="0.2">
      <c r="B27" s="64">
        <v>9</v>
      </c>
      <c r="C27" s="230" t="s">
        <v>207</v>
      </c>
      <c r="D27" s="231"/>
      <c r="E27" s="79" t="s">
        <v>95</v>
      </c>
      <c r="F27" s="217" t="s">
        <v>113</v>
      </c>
      <c r="G27" s="218"/>
    </row>
    <row r="28" spans="2:7" ht="48" customHeight="1" x14ac:dyDescent="0.2">
      <c r="B28" s="64">
        <v>10.1</v>
      </c>
      <c r="C28" s="230" t="s">
        <v>124</v>
      </c>
      <c r="D28" s="231"/>
      <c r="E28" s="78" t="s">
        <v>26</v>
      </c>
      <c r="F28" s="226" t="s">
        <v>123</v>
      </c>
      <c r="G28" s="227"/>
    </row>
    <row r="29" spans="2:7" ht="33.950000000000003" customHeight="1" x14ac:dyDescent="0.2">
      <c r="B29" s="92">
        <v>10.199999999999999</v>
      </c>
      <c r="C29" s="254" t="s">
        <v>208</v>
      </c>
      <c r="D29" s="255"/>
      <c r="E29" s="93" t="s">
        <v>26</v>
      </c>
      <c r="F29" s="228" t="s">
        <v>113</v>
      </c>
      <c r="G29" s="229"/>
    </row>
    <row r="30" spans="2:7" x14ac:dyDescent="0.2">
      <c r="B30" s="91"/>
      <c r="C30" s="91"/>
      <c r="D30" s="91"/>
      <c r="E30" s="91"/>
      <c r="F30" s="91"/>
      <c r="G30" s="91"/>
    </row>
    <row r="31" spans="2:7" x14ac:dyDescent="0.2">
      <c r="B31" s="90"/>
      <c r="C31" s="90"/>
      <c r="D31" s="90"/>
      <c r="E31" s="90"/>
      <c r="F31" s="90"/>
      <c r="G31" s="90"/>
    </row>
    <row r="32" spans="2:7" x14ac:dyDescent="0.2">
      <c r="B32" s="90"/>
      <c r="C32" s="90"/>
      <c r="D32" s="90"/>
      <c r="E32" s="90"/>
      <c r="F32" s="90"/>
      <c r="G32" s="90"/>
    </row>
    <row r="33" spans="2:7" ht="36.75" customHeight="1" x14ac:dyDescent="0.2">
      <c r="B33" s="90"/>
      <c r="C33" s="253"/>
      <c r="D33" s="253"/>
      <c r="E33" s="253"/>
      <c r="F33" s="253"/>
      <c r="G33" s="253"/>
    </row>
    <row r="34" spans="2:7" ht="29.25" customHeight="1" x14ac:dyDescent="0.2">
      <c r="B34" s="90"/>
      <c r="C34" s="253"/>
      <c r="D34" s="253"/>
      <c r="E34" s="253"/>
      <c r="F34" s="253"/>
      <c r="G34" s="253"/>
    </row>
    <row r="35" spans="2:7" ht="25.5" customHeight="1" x14ac:dyDescent="0.2">
      <c r="B35" s="90"/>
      <c r="C35" s="253"/>
      <c r="D35" s="253"/>
      <c r="E35" s="253"/>
      <c r="F35" s="253"/>
      <c r="G35" s="253"/>
    </row>
    <row r="36" spans="2:7" ht="38.1" customHeight="1" x14ac:dyDescent="0.2">
      <c r="B36" s="177"/>
      <c r="C36" s="187" t="s">
        <v>209</v>
      </c>
      <c r="D36" s="30"/>
      <c r="E36" s="35"/>
    </row>
    <row r="37" spans="2:7" ht="35.1" customHeight="1" x14ac:dyDescent="0.2">
      <c r="B37" s="178"/>
      <c r="C37" s="256" t="s">
        <v>280</v>
      </c>
      <c r="D37" s="258" t="s">
        <v>210</v>
      </c>
      <c r="E37" s="259"/>
      <c r="F37" s="259"/>
      <c r="G37" s="259"/>
    </row>
    <row r="38" spans="2:7" ht="30.95" customHeight="1" thickBot="1" x14ac:dyDescent="0.25">
      <c r="B38" s="178"/>
      <c r="C38" s="257"/>
      <c r="D38" s="95" t="s">
        <v>96</v>
      </c>
      <c r="E38" s="252" t="s">
        <v>97</v>
      </c>
      <c r="F38" s="252"/>
      <c r="G38" s="96" t="s">
        <v>98</v>
      </c>
    </row>
    <row r="39" spans="2:7" ht="78" customHeight="1" x14ac:dyDescent="0.2">
      <c r="B39" s="178"/>
      <c r="C39" s="219" t="s">
        <v>245</v>
      </c>
      <c r="D39" s="80" t="s">
        <v>246</v>
      </c>
      <c r="E39" s="224" t="s">
        <v>247</v>
      </c>
      <c r="F39" s="224"/>
      <c r="G39" s="81" t="s">
        <v>248</v>
      </c>
    </row>
    <row r="40" spans="2:7" ht="78.95" customHeight="1" thickBot="1" x14ac:dyDescent="0.25">
      <c r="B40" s="178"/>
      <c r="C40" s="221"/>
      <c r="D40" s="82" t="s">
        <v>249</v>
      </c>
      <c r="E40" s="224" t="s">
        <v>250</v>
      </c>
      <c r="F40" s="224"/>
      <c r="G40" s="83" t="s">
        <v>251</v>
      </c>
    </row>
    <row r="41" spans="2:7" ht="93.95" customHeight="1" x14ac:dyDescent="0.2">
      <c r="B41" s="178"/>
      <c r="C41" s="219" t="s">
        <v>252</v>
      </c>
      <c r="D41" s="84" t="s">
        <v>253</v>
      </c>
      <c r="E41" s="225" t="s">
        <v>254</v>
      </c>
      <c r="F41" s="225"/>
      <c r="G41" s="85" t="s">
        <v>255</v>
      </c>
    </row>
    <row r="42" spans="2:7" ht="95.25" thickBot="1" x14ac:dyDescent="0.25">
      <c r="B42" s="178"/>
      <c r="C42" s="221"/>
      <c r="D42" s="84" t="s">
        <v>256</v>
      </c>
      <c r="E42" s="250" t="s">
        <v>257</v>
      </c>
      <c r="F42" s="250"/>
      <c r="G42" s="85" t="s">
        <v>258</v>
      </c>
    </row>
    <row r="43" spans="2:7" ht="77.099999999999994" customHeight="1" x14ac:dyDescent="0.2">
      <c r="B43" s="178"/>
      <c r="C43" s="219" t="s">
        <v>259</v>
      </c>
      <c r="D43" s="80" t="s">
        <v>260</v>
      </c>
      <c r="E43" s="225" t="s">
        <v>261</v>
      </c>
      <c r="F43" s="225"/>
      <c r="G43" s="81" t="s">
        <v>262</v>
      </c>
    </row>
    <row r="44" spans="2:7" ht="78" customHeight="1" x14ac:dyDescent="0.2">
      <c r="B44" s="178"/>
      <c r="C44" s="220"/>
      <c r="D44" s="84" t="s">
        <v>263</v>
      </c>
      <c r="E44" s="251" t="s">
        <v>211</v>
      </c>
      <c r="F44" s="251"/>
      <c r="G44" s="86" t="s">
        <v>101</v>
      </c>
    </row>
    <row r="45" spans="2:7" ht="68.25" thickBot="1" x14ac:dyDescent="0.25">
      <c r="B45" s="178"/>
      <c r="C45" s="221"/>
      <c r="D45" s="87"/>
      <c r="E45" s="224" t="s">
        <v>264</v>
      </c>
      <c r="F45" s="224"/>
      <c r="G45" s="83" t="s">
        <v>265</v>
      </c>
    </row>
    <row r="46" spans="2:7" ht="80.099999999999994" customHeight="1" x14ac:dyDescent="0.2">
      <c r="B46" s="178"/>
      <c r="C46" s="219" t="s">
        <v>266</v>
      </c>
      <c r="D46" s="84" t="s">
        <v>267</v>
      </c>
      <c r="E46" s="225" t="s">
        <v>268</v>
      </c>
      <c r="F46" s="225"/>
      <c r="G46" s="85" t="s">
        <v>269</v>
      </c>
    </row>
    <row r="47" spans="2:7" ht="66" customHeight="1" x14ac:dyDescent="0.2">
      <c r="B47" s="178"/>
      <c r="C47" s="220"/>
      <c r="D47" s="84" t="s">
        <v>270</v>
      </c>
      <c r="E47" s="251" t="s">
        <v>212</v>
      </c>
      <c r="F47" s="251"/>
      <c r="G47" s="222" t="s">
        <v>271</v>
      </c>
    </row>
    <row r="48" spans="2:7" ht="93.95" customHeight="1" thickBot="1" x14ac:dyDescent="0.25">
      <c r="B48" s="178"/>
      <c r="C48" s="221"/>
      <c r="D48" s="88" t="s">
        <v>100</v>
      </c>
      <c r="E48" s="250" t="s">
        <v>272</v>
      </c>
      <c r="F48" s="250"/>
      <c r="G48" s="223"/>
    </row>
    <row r="49" spans="3:7" ht="89.25" customHeight="1" x14ac:dyDescent="0.2">
      <c r="C49" s="219" t="s">
        <v>273</v>
      </c>
      <c r="D49" s="181" t="s">
        <v>274</v>
      </c>
      <c r="E49" s="225" t="s">
        <v>275</v>
      </c>
      <c r="F49" s="225"/>
      <c r="G49" s="81" t="s">
        <v>276</v>
      </c>
    </row>
    <row r="50" spans="3:7" ht="53.1" customHeight="1" x14ac:dyDescent="0.2">
      <c r="C50" s="220"/>
      <c r="D50" s="182" t="s">
        <v>277</v>
      </c>
      <c r="E50" s="224" t="s">
        <v>278</v>
      </c>
      <c r="F50" s="224"/>
      <c r="G50" s="85" t="s">
        <v>279</v>
      </c>
    </row>
    <row r="51" spans="3:7" ht="78.95" customHeight="1" thickBot="1" x14ac:dyDescent="0.25">
      <c r="C51" s="221"/>
      <c r="D51" s="87" t="s">
        <v>99</v>
      </c>
      <c r="E51" s="185"/>
      <c r="F51" s="87"/>
      <c r="G51" s="89" t="s">
        <v>213</v>
      </c>
    </row>
  </sheetData>
  <mergeCells count="50">
    <mergeCell ref="C29:D29"/>
    <mergeCell ref="C39:C40"/>
    <mergeCell ref="C37:C38"/>
    <mergeCell ref="C26:D26"/>
    <mergeCell ref="C27:D27"/>
    <mergeCell ref="C28:D28"/>
    <mergeCell ref="D37:G37"/>
    <mergeCell ref="E48:F48"/>
    <mergeCell ref="E47:F47"/>
    <mergeCell ref="E46:F46"/>
    <mergeCell ref="E38:F38"/>
    <mergeCell ref="C33:G33"/>
    <mergeCell ref="C34:G34"/>
    <mergeCell ref="C35:G35"/>
    <mergeCell ref="E44:F44"/>
    <mergeCell ref="E43:F43"/>
    <mergeCell ref="E42:F42"/>
    <mergeCell ref="E41:F41"/>
    <mergeCell ref="E40:F40"/>
    <mergeCell ref="E39:F39"/>
    <mergeCell ref="E13:G13"/>
    <mergeCell ref="F19:G19"/>
    <mergeCell ref="F21:G21"/>
    <mergeCell ref="F22:G22"/>
    <mergeCell ref="F23:G23"/>
    <mergeCell ref="C22:E22"/>
    <mergeCell ref="C23:E23"/>
    <mergeCell ref="C16:E17"/>
    <mergeCell ref="C18:E18"/>
    <mergeCell ref="E14:G14"/>
    <mergeCell ref="C15:D15"/>
    <mergeCell ref="C19:D20"/>
    <mergeCell ref="C21:D21"/>
    <mergeCell ref="F15:G15"/>
    <mergeCell ref="F24:G24"/>
    <mergeCell ref="C49:C51"/>
    <mergeCell ref="C46:C48"/>
    <mergeCell ref="C43:C45"/>
    <mergeCell ref="C41:C42"/>
    <mergeCell ref="G47:G48"/>
    <mergeCell ref="E45:F45"/>
    <mergeCell ref="E49:F49"/>
    <mergeCell ref="E50:F50"/>
    <mergeCell ref="F26:G26"/>
    <mergeCell ref="F27:G27"/>
    <mergeCell ref="F28:G28"/>
    <mergeCell ref="F29:G29"/>
    <mergeCell ref="F25:G25"/>
    <mergeCell ref="C24:D24"/>
    <mergeCell ref="C25:D25"/>
  </mergeCells>
  <pageMargins left="0.7" right="0.7" top="0.75" bottom="0.75" header="0.3" footer="0.3"/>
  <pageSetup paperSize="9" scale="76" orientation="portrait" r:id="rId1"/>
  <headerFooter>
    <oddHeader xml:space="preserve">&amp;C </oddHeader>
    <oddFooter xml:space="preserve">&amp;C </oddFooter>
  </headerFooter>
  <rowBreaks count="1" manualBreakCount="1">
    <brk id="35" min="1" max="6" man="1"/>
  </rowBreaks>
  <drawing r:id="rId2"/>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CAC805AB-EE5E-4942-AEB7-5C8C9F697773}">
          <x14:formula1>
            <xm:f>Sheet4!$A$1:$A$6</xm:f>
          </x14:formula1>
          <xm:sqref>E21</xm:sqref>
        </x14:dataValidation>
        <x14:dataValidation type="list" allowBlank="1" showInputMessage="1" showErrorMessage="1" xr:uid="{4C4A0DA5-709D-43C8-8F2E-B6F67D2DE3F4}">
          <x14:formula1>
            <xm:f>Sheet4!$A$8:$A$9</xm:f>
          </x14:formula1>
          <xm:sqref>E28:E29 E19 E24:E26</xm:sqref>
        </x14:dataValidation>
        <x14:dataValidation type="list" allowBlank="1" showInputMessage="1" showErrorMessage="1" xr:uid="{EC20FCF0-86A1-410A-BCED-DB510FB4141D}">
          <x14:formula1>
            <xm:f>Sheet4!$A$11:$A$17</xm:f>
          </x14:formula1>
          <xm:sqref>E27</xm:sqref>
        </x14:dataValidation>
        <x14:dataValidation type="list" allowBlank="1" showInputMessage="1" showErrorMessage="1" xr:uid="{EA65F77B-123E-470C-A1A7-8B51B69AF853}">
          <x14:formula1>
            <xm:f>Sheet4!$A$19:$A$21</xm:f>
          </x14:formula1>
          <xm:sqref>E15</xm:sqref>
        </x14:dataValidation>
        <x14:dataValidation type="list" allowBlank="1" showInputMessage="1" showErrorMessage="1" xr:uid="{18BB8573-2A56-43BF-BB75-035F3123DF37}">
          <x14:formula1>
            <xm:f>Introduction!$B$66:$B$72</xm:f>
          </x14:formula1>
          <xm:sqref>G20 G16:G18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F5D80-7BB8-4256-8833-7ECB08D28188}">
  <sheetPr codeName="Sheet3"/>
  <dimension ref="A1:C21"/>
  <sheetViews>
    <sheetView workbookViewId="0">
      <selection sqref="A1:A1048576"/>
    </sheetView>
  </sheetViews>
  <sheetFormatPr defaultColWidth="8.85546875" defaultRowHeight="12.75" x14ac:dyDescent="0.2"/>
  <cols>
    <col min="1" max="1" width="60.85546875" style="40" bestFit="1" customWidth="1"/>
  </cols>
  <sheetData>
    <row r="1" spans="1:3" x14ac:dyDescent="0.2">
      <c r="A1" s="40" t="s">
        <v>91</v>
      </c>
    </row>
    <row r="2" spans="1:3" x14ac:dyDescent="0.2">
      <c r="A2" s="40" t="s">
        <v>92</v>
      </c>
    </row>
    <row r="3" spans="1:3" x14ac:dyDescent="0.2">
      <c r="A3" s="40" t="s">
        <v>107</v>
      </c>
    </row>
    <row r="4" spans="1:3" x14ac:dyDescent="0.2">
      <c r="A4" s="40" t="s">
        <v>111</v>
      </c>
    </row>
    <row r="5" spans="1:3" x14ac:dyDescent="0.2">
      <c r="A5" s="40" t="s">
        <v>112</v>
      </c>
    </row>
    <row r="6" spans="1:3" x14ac:dyDescent="0.2">
      <c r="A6" s="40" t="s">
        <v>108</v>
      </c>
    </row>
    <row r="8" spans="1:3" x14ac:dyDescent="0.2">
      <c r="A8" s="40" t="s">
        <v>26</v>
      </c>
    </row>
    <row r="9" spans="1:3" x14ac:dyDescent="0.2">
      <c r="A9" s="40" t="s">
        <v>28</v>
      </c>
    </row>
    <row r="11" spans="1:3" ht="12.75" customHeight="1" x14ac:dyDescent="0.2">
      <c r="A11" s="40" t="s">
        <v>114</v>
      </c>
      <c r="B11" s="38"/>
      <c r="C11" s="38"/>
    </row>
    <row r="12" spans="1:3" x14ac:dyDescent="0.2">
      <c r="A12" s="40" t="s">
        <v>120</v>
      </c>
    </row>
    <row r="13" spans="1:3" x14ac:dyDescent="0.2">
      <c r="A13" s="40" t="s">
        <v>93</v>
      </c>
    </row>
    <row r="14" spans="1:3" x14ac:dyDescent="0.2">
      <c r="A14" s="40" t="s">
        <v>94</v>
      </c>
    </row>
    <row r="15" spans="1:3" x14ac:dyDescent="0.2">
      <c r="A15" s="40" t="s">
        <v>121</v>
      </c>
    </row>
    <row r="16" spans="1:3" x14ac:dyDescent="0.2">
      <c r="A16" s="40" t="s">
        <v>122</v>
      </c>
    </row>
    <row r="17" spans="1:1" x14ac:dyDescent="0.2">
      <c r="A17" s="40" t="s">
        <v>108</v>
      </c>
    </row>
    <row r="19" spans="1:1" x14ac:dyDescent="0.2">
      <c r="A19" s="40" t="s">
        <v>115</v>
      </c>
    </row>
    <row r="20" spans="1:1" x14ac:dyDescent="0.2">
      <c r="A20" s="40" t="s">
        <v>116</v>
      </c>
    </row>
    <row r="21" spans="1:1" x14ac:dyDescent="0.2">
      <c r="A21" s="40" t="s">
        <v>117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8BE28-49F6-41F2-9872-A40F5FBD8E0D}">
  <sheetPr codeName="Sheet11">
    <pageSetUpPr fitToPage="1"/>
  </sheetPr>
  <dimension ref="A1:AU53"/>
  <sheetViews>
    <sheetView showGridLines="0" showRowColHeaders="0" showRuler="0" view="pageLayout" zoomScale="60" zoomScaleNormal="70" zoomScaleSheetLayoutView="100" zoomScalePageLayoutView="60" workbookViewId="0">
      <selection activeCell="Y8" sqref="Y8"/>
    </sheetView>
  </sheetViews>
  <sheetFormatPr defaultColWidth="0" defaultRowHeight="12.75" zeroHeight="1" x14ac:dyDescent="0.2"/>
  <cols>
    <col min="1" max="1" width="2.28515625" style="2" customWidth="1"/>
    <col min="2" max="2" width="6.42578125" style="4" customWidth="1"/>
    <col min="3" max="3" width="5.42578125" style="4" customWidth="1"/>
    <col min="4" max="4" width="26.42578125" style="2" customWidth="1"/>
    <col min="5" max="5" width="6.140625" style="5" customWidth="1"/>
    <col min="6" max="6" width="4.42578125" style="5" customWidth="1"/>
    <col min="7" max="9" width="4.42578125" style="5" hidden="1" customWidth="1"/>
    <col min="10" max="10" width="5.140625" style="2" customWidth="1"/>
    <col min="11" max="11" width="25.85546875" style="2" customWidth="1"/>
    <col min="12" max="12" width="6.42578125" style="5" customWidth="1"/>
    <col min="13" max="13" width="8.28515625" style="5" customWidth="1"/>
    <col min="14" max="16" width="4.42578125" style="5" hidden="1" customWidth="1"/>
    <col min="17" max="17" width="5.140625" style="2" customWidth="1"/>
    <col min="18" max="18" width="27.42578125" style="2" customWidth="1"/>
    <col min="19" max="19" width="6.140625" style="5" customWidth="1"/>
    <col min="20" max="20" width="4.42578125" style="5" customWidth="1"/>
    <col min="21" max="23" width="4.42578125" style="5" hidden="1" customWidth="1"/>
    <col min="24" max="24" width="7" style="2" customWidth="1"/>
    <col min="25" max="25" width="25.42578125" style="2" customWidth="1"/>
    <col min="26" max="26" width="5.85546875" style="5" customWidth="1"/>
    <col min="27" max="27" width="4.42578125" style="5" customWidth="1"/>
    <col min="28" max="28" width="4.42578125" style="5" hidden="1" customWidth="1"/>
    <col min="29" max="30" width="4.42578125" style="28" hidden="1" customWidth="1"/>
    <col min="31" max="31" width="5.42578125" style="2" customWidth="1"/>
    <col min="32" max="32" width="27.42578125" style="2" customWidth="1"/>
    <col min="33" max="33" width="6.85546875" style="5" customWidth="1"/>
    <col min="34" max="34" width="6.28515625" style="5" customWidth="1"/>
    <col min="35" max="37" width="6.28515625" style="5" hidden="1" customWidth="1"/>
    <col min="38" max="39" width="6.28515625" style="5" customWidth="1"/>
    <col min="40" max="40" width="6.42578125" style="5" hidden="1" customWidth="1"/>
    <col min="41" max="41" width="13.42578125" style="5" hidden="1" customWidth="1"/>
    <col min="42" max="42" width="9.42578125" style="5" hidden="1" customWidth="1"/>
    <col min="43" max="43" width="34.42578125" style="2" customWidth="1"/>
    <col min="44" max="44" width="23" style="2" customWidth="1"/>
    <col min="45" max="16384" width="9.140625" style="2" hidden="1"/>
  </cols>
  <sheetData>
    <row r="1" spans="1:47" ht="51.95" customHeight="1" x14ac:dyDescent="0.25">
      <c r="A1" s="195" t="s">
        <v>134</v>
      </c>
      <c r="B1" s="196"/>
      <c r="C1" s="196"/>
      <c r="D1" s="197"/>
      <c r="E1" s="197"/>
      <c r="F1" s="197"/>
      <c r="G1" s="197"/>
      <c r="H1" s="197"/>
      <c r="I1" s="197"/>
      <c r="J1" s="196"/>
      <c r="K1" s="196"/>
      <c r="L1" s="198" t="s">
        <v>38</v>
      </c>
      <c r="M1" s="198"/>
      <c r="N1" s="199"/>
      <c r="O1" s="199"/>
      <c r="P1" s="199"/>
      <c r="Q1" s="198" t="s">
        <v>36</v>
      </c>
      <c r="R1" s="200"/>
      <c r="S1" s="200"/>
      <c r="T1" s="200"/>
      <c r="U1" s="200"/>
      <c r="V1" s="200"/>
      <c r="W1" s="200"/>
      <c r="X1" s="200"/>
      <c r="Y1" s="200"/>
      <c r="Z1" s="200"/>
      <c r="AA1" s="200"/>
      <c r="AB1" s="200"/>
      <c r="AC1" s="200"/>
      <c r="AD1" s="200"/>
      <c r="AE1" s="200"/>
      <c r="AF1" s="200"/>
      <c r="AG1" s="200"/>
      <c r="AH1" s="200"/>
      <c r="AI1" s="200"/>
      <c r="AJ1" s="200"/>
      <c r="AK1" s="200"/>
      <c r="AL1" s="200"/>
      <c r="AM1" s="200"/>
      <c r="AN1" s="200"/>
      <c r="AO1" s="200"/>
      <c r="AP1" s="200"/>
      <c r="AQ1" s="200"/>
      <c r="AR1" s="200"/>
      <c r="AS1" s="9"/>
      <c r="AT1" s="9"/>
    </row>
    <row r="2" spans="1:47" ht="37.35" customHeight="1" x14ac:dyDescent="0.2">
      <c r="A2" s="271" t="s">
        <v>82</v>
      </c>
      <c r="B2" s="271"/>
      <c r="C2" s="271"/>
      <c r="D2" s="97"/>
      <c r="E2" s="270" t="s">
        <v>76</v>
      </c>
      <c r="F2" s="271"/>
      <c r="G2" s="271"/>
      <c r="H2" s="264" t="s">
        <v>221</v>
      </c>
      <c r="I2" s="264"/>
      <c r="J2" s="264"/>
      <c r="K2" s="265"/>
      <c r="L2" s="201" t="s">
        <v>45</v>
      </c>
      <c r="M2" s="202" t="s">
        <v>28</v>
      </c>
      <c r="N2" s="203"/>
      <c r="O2" s="203"/>
      <c r="P2" s="203"/>
      <c r="Q2" s="204" t="s">
        <v>33</v>
      </c>
      <c r="R2" s="204"/>
      <c r="S2" s="204"/>
      <c r="T2" s="204"/>
      <c r="U2" s="204"/>
      <c r="V2" s="204"/>
      <c r="W2" s="202"/>
      <c r="X2" s="204"/>
      <c r="Y2" s="204"/>
      <c r="Z2" s="204"/>
      <c r="AA2" s="204"/>
      <c r="AB2" s="204"/>
      <c r="AC2" s="204"/>
      <c r="AD2" s="204"/>
      <c r="AE2" s="204"/>
      <c r="AF2" s="204"/>
      <c r="AG2" s="204"/>
      <c r="AH2" s="204"/>
      <c r="AI2" s="204"/>
      <c r="AJ2" s="204"/>
      <c r="AK2" s="204"/>
      <c r="AL2" s="204"/>
      <c r="AM2" s="204"/>
      <c r="AN2" s="204"/>
      <c r="AO2" s="204"/>
      <c r="AP2" s="204"/>
      <c r="AQ2" s="203"/>
      <c r="AR2" s="203"/>
      <c r="AS2" s="7"/>
      <c r="AT2" s="7"/>
    </row>
    <row r="3" spans="1:47" ht="13.5" x14ac:dyDescent="0.2">
      <c r="A3" s="269" t="s">
        <v>80</v>
      </c>
      <c r="B3" s="269"/>
      <c r="C3" s="269"/>
      <c r="D3" s="98"/>
      <c r="E3" s="268" t="s">
        <v>77</v>
      </c>
      <c r="F3" s="269"/>
      <c r="G3" s="269"/>
      <c r="H3" s="266" t="s">
        <v>222</v>
      </c>
      <c r="I3" s="266"/>
      <c r="J3" s="266"/>
      <c r="K3" s="267"/>
      <c r="L3" s="201" t="s">
        <v>29</v>
      </c>
      <c r="M3" s="205" t="s">
        <v>27</v>
      </c>
      <c r="N3" s="203"/>
      <c r="O3" s="203"/>
      <c r="P3" s="203"/>
      <c r="Q3" s="206" t="s">
        <v>32</v>
      </c>
      <c r="R3" s="206"/>
      <c r="S3" s="206"/>
      <c r="T3" s="206"/>
      <c r="U3" s="206"/>
      <c r="V3" s="206"/>
      <c r="W3" s="206"/>
      <c r="X3" s="206"/>
      <c r="Y3" s="206"/>
      <c r="Z3" s="206"/>
      <c r="AA3" s="206"/>
      <c r="AB3" s="206"/>
      <c r="AC3" s="206"/>
      <c r="AD3" s="206"/>
      <c r="AE3" s="206"/>
      <c r="AF3" s="206"/>
      <c r="AG3" s="206"/>
      <c r="AH3" s="206"/>
      <c r="AI3" s="204"/>
      <c r="AJ3" s="204"/>
      <c r="AK3" s="204"/>
      <c r="AL3" s="204"/>
      <c r="AM3" s="204"/>
      <c r="AN3" s="204"/>
      <c r="AO3" s="204"/>
      <c r="AP3" s="204"/>
      <c r="AQ3" s="203"/>
      <c r="AR3" s="203"/>
      <c r="AS3" s="7"/>
      <c r="AT3" s="7"/>
    </row>
    <row r="4" spans="1:47" ht="13.5" x14ac:dyDescent="0.2">
      <c r="A4" s="263" t="s">
        <v>81</v>
      </c>
      <c r="B4" s="263"/>
      <c r="C4" s="263"/>
      <c r="D4" s="183"/>
      <c r="E4" s="99"/>
      <c r="F4" s="100"/>
      <c r="G4" s="100"/>
      <c r="H4" s="101"/>
      <c r="I4" s="183"/>
      <c r="J4" s="183"/>
      <c r="K4" s="102"/>
      <c r="L4" s="201" t="s">
        <v>30</v>
      </c>
      <c r="M4" s="207" t="s">
        <v>26</v>
      </c>
      <c r="N4" s="203"/>
      <c r="O4" s="203"/>
      <c r="P4" s="203"/>
      <c r="Q4" s="206" t="s">
        <v>31</v>
      </c>
      <c r="R4" s="206"/>
      <c r="S4" s="206"/>
      <c r="T4" s="206"/>
      <c r="U4" s="206"/>
      <c r="V4" s="206"/>
      <c r="W4" s="206"/>
      <c r="X4" s="206"/>
      <c r="Y4" s="206"/>
      <c r="Z4" s="206"/>
      <c r="AA4" s="206"/>
      <c r="AB4" s="206"/>
      <c r="AC4" s="206"/>
      <c r="AD4" s="206"/>
      <c r="AE4" s="206"/>
      <c r="AF4" s="206"/>
      <c r="AG4" s="206"/>
      <c r="AH4" s="206"/>
      <c r="AI4" s="204"/>
      <c r="AJ4" s="204"/>
      <c r="AK4" s="204"/>
      <c r="AL4" s="204"/>
      <c r="AM4" s="204"/>
      <c r="AN4" s="204"/>
      <c r="AO4" s="204"/>
      <c r="AP4" s="204"/>
      <c r="AQ4" s="203"/>
      <c r="AR4" s="203"/>
      <c r="AS4" s="7"/>
      <c r="AT4" s="7"/>
    </row>
    <row r="5" spans="1:47" ht="13.5" x14ac:dyDescent="0.2">
      <c r="A5" s="203"/>
      <c r="B5" s="203"/>
      <c r="C5" s="208"/>
      <c r="D5" s="203"/>
      <c r="E5" s="209"/>
      <c r="F5" s="209"/>
      <c r="G5" s="209"/>
      <c r="H5" s="209"/>
      <c r="I5" s="209"/>
      <c r="J5" s="203"/>
      <c r="K5" s="203"/>
      <c r="L5" s="209"/>
      <c r="M5" s="209"/>
      <c r="N5" s="209"/>
      <c r="O5" s="209"/>
      <c r="P5" s="209"/>
      <c r="Q5" s="203"/>
      <c r="R5" s="203"/>
      <c r="S5" s="209"/>
      <c r="T5" s="209"/>
      <c r="U5" s="209"/>
      <c r="V5" s="209"/>
      <c r="W5" s="209"/>
      <c r="X5" s="203"/>
      <c r="Y5" s="203"/>
      <c r="Z5" s="209"/>
      <c r="AA5" s="209"/>
      <c r="AB5" s="209"/>
      <c r="AC5" s="209"/>
      <c r="AD5" s="209"/>
      <c r="AE5" s="203"/>
      <c r="AF5" s="203"/>
      <c r="AG5" s="209"/>
      <c r="AH5" s="209"/>
      <c r="AI5" s="209"/>
      <c r="AJ5" s="209"/>
      <c r="AK5" s="209"/>
      <c r="AL5" s="209"/>
      <c r="AM5" s="209"/>
      <c r="AN5" s="209"/>
      <c r="AO5" s="209"/>
      <c r="AP5" s="209"/>
      <c r="AQ5" s="203"/>
      <c r="AR5" s="203"/>
    </row>
    <row r="6" spans="1:47" ht="33" customHeight="1" x14ac:dyDescent="0.2">
      <c r="A6" s="274" t="s">
        <v>64</v>
      </c>
      <c r="B6" s="275"/>
      <c r="C6" s="189" t="s">
        <v>47</v>
      </c>
      <c r="D6" s="103"/>
      <c r="E6" s="278" t="s">
        <v>74</v>
      </c>
      <c r="F6" s="278" t="s">
        <v>75</v>
      </c>
      <c r="G6" s="279" t="s">
        <v>61</v>
      </c>
      <c r="H6" s="279" t="s">
        <v>62</v>
      </c>
      <c r="I6" s="279" t="s">
        <v>78</v>
      </c>
      <c r="J6" s="188" t="s">
        <v>49</v>
      </c>
      <c r="K6" s="104"/>
      <c r="L6" s="278" t="s">
        <v>74</v>
      </c>
      <c r="M6" s="278" t="s">
        <v>75</v>
      </c>
      <c r="N6" s="279" t="s">
        <v>61</v>
      </c>
      <c r="O6" s="279" t="s">
        <v>62</v>
      </c>
      <c r="P6" s="279" t="s">
        <v>78</v>
      </c>
      <c r="Q6" s="190" t="s">
        <v>48</v>
      </c>
      <c r="R6" s="105"/>
      <c r="S6" s="278" t="s">
        <v>74</v>
      </c>
      <c r="T6" s="278" t="s">
        <v>75</v>
      </c>
      <c r="U6" s="279" t="s">
        <v>61</v>
      </c>
      <c r="V6" s="279" t="s">
        <v>62</v>
      </c>
      <c r="W6" s="279" t="s">
        <v>78</v>
      </c>
      <c r="X6" s="191" t="s">
        <v>50</v>
      </c>
      <c r="Y6" s="106"/>
      <c r="Z6" s="278" t="s">
        <v>74</v>
      </c>
      <c r="AA6" s="278" t="s">
        <v>75</v>
      </c>
      <c r="AB6" s="279" t="s">
        <v>61</v>
      </c>
      <c r="AC6" s="279" t="s">
        <v>62</v>
      </c>
      <c r="AD6" s="279" t="s">
        <v>78</v>
      </c>
      <c r="AE6" s="192" t="s">
        <v>0</v>
      </c>
      <c r="AF6" s="107"/>
      <c r="AG6" s="278" t="s">
        <v>74</v>
      </c>
      <c r="AH6" s="278" t="s">
        <v>75</v>
      </c>
      <c r="AI6" s="279" t="s">
        <v>61</v>
      </c>
      <c r="AJ6" s="279" t="s">
        <v>62</v>
      </c>
      <c r="AK6" s="279" t="s">
        <v>78</v>
      </c>
      <c r="AL6" s="284" t="s">
        <v>79</v>
      </c>
      <c r="AM6" s="274"/>
      <c r="AN6" s="274"/>
      <c r="AO6" s="274"/>
      <c r="AP6" s="275"/>
      <c r="AQ6" s="193" t="s">
        <v>104</v>
      </c>
      <c r="AR6" s="194" t="s">
        <v>105</v>
      </c>
      <c r="AS6" s="31"/>
      <c r="AT6" s="31"/>
      <c r="AU6" s="32"/>
    </row>
    <row r="7" spans="1:47" ht="66" customHeight="1" x14ac:dyDescent="0.2">
      <c r="A7" s="276"/>
      <c r="B7" s="277"/>
      <c r="C7" s="108"/>
      <c r="D7" s="109"/>
      <c r="E7" s="278"/>
      <c r="F7" s="278"/>
      <c r="G7" s="279"/>
      <c r="H7" s="279"/>
      <c r="I7" s="279"/>
      <c r="J7" s="110"/>
      <c r="K7" s="110"/>
      <c r="L7" s="278"/>
      <c r="M7" s="278"/>
      <c r="N7" s="279"/>
      <c r="O7" s="279"/>
      <c r="P7" s="279"/>
      <c r="Q7" s="111"/>
      <c r="R7" s="112"/>
      <c r="S7" s="278"/>
      <c r="T7" s="278"/>
      <c r="U7" s="279"/>
      <c r="V7" s="279"/>
      <c r="W7" s="279"/>
      <c r="X7" s="113"/>
      <c r="Y7" s="114"/>
      <c r="Z7" s="278"/>
      <c r="AA7" s="278"/>
      <c r="AB7" s="279"/>
      <c r="AC7" s="279"/>
      <c r="AD7" s="279"/>
      <c r="AE7" s="115"/>
      <c r="AF7" s="115"/>
      <c r="AG7" s="278"/>
      <c r="AH7" s="278"/>
      <c r="AI7" s="279"/>
      <c r="AJ7" s="279"/>
      <c r="AK7" s="279"/>
      <c r="AL7" s="116" t="s">
        <v>74</v>
      </c>
      <c r="AM7" s="116" t="s">
        <v>75</v>
      </c>
      <c r="AN7" s="117" t="s">
        <v>61</v>
      </c>
      <c r="AO7" s="117" t="s">
        <v>62</v>
      </c>
      <c r="AP7" s="117" t="s">
        <v>78</v>
      </c>
      <c r="AQ7" s="118" t="s">
        <v>227</v>
      </c>
      <c r="AR7" s="118" t="s">
        <v>225</v>
      </c>
    </row>
    <row r="8" spans="1:47" ht="75" customHeight="1" x14ac:dyDescent="0.2">
      <c r="A8" s="285"/>
      <c r="B8" s="286" t="s">
        <v>142</v>
      </c>
      <c r="C8" s="119" t="s">
        <v>1</v>
      </c>
      <c r="D8" s="120" t="s">
        <v>214</v>
      </c>
      <c r="E8" s="121">
        <v>2</v>
      </c>
      <c r="F8" s="121">
        <v>2</v>
      </c>
      <c r="G8" s="121">
        <v>2</v>
      </c>
      <c r="H8" s="121">
        <v>2</v>
      </c>
      <c r="I8" s="121">
        <v>2</v>
      </c>
      <c r="J8" s="122" t="s">
        <v>2</v>
      </c>
      <c r="K8" s="123" t="s">
        <v>180</v>
      </c>
      <c r="L8" s="121">
        <v>2</v>
      </c>
      <c r="M8" s="121">
        <v>2</v>
      </c>
      <c r="N8" s="121">
        <v>2</v>
      </c>
      <c r="O8" s="124">
        <v>2</v>
      </c>
      <c r="P8" s="124">
        <v>2</v>
      </c>
      <c r="Q8" s="125" t="s">
        <v>3</v>
      </c>
      <c r="R8" s="123" t="s">
        <v>147</v>
      </c>
      <c r="S8" s="121">
        <v>2</v>
      </c>
      <c r="T8" s="121">
        <v>2</v>
      </c>
      <c r="U8" s="121">
        <v>2</v>
      </c>
      <c r="V8" s="121">
        <v>1</v>
      </c>
      <c r="W8" s="124">
        <v>1</v>
      </c>
      <c r="X8" s="125" t="s">
        <v>4</v>
      </c>
      <c r="Y8" s="120" t="s">
        <v>220</v>
      </c>
      <c r="Z8" s="121">
        <v>0</v>
      </c>
      <c r="AA8" s="121">
        <v>2</v>
      </c>
      <c r="AB8" s="124">
        <v>2</v>
      </c>
      <c r="AC8" s="121">
        <v>1</v>
      </c>
      <c r="AD8" s="121">
        <v>1</v>
      </c>
      <c r="AE8" s="122" t="s">
        <v>52</v>
      </c>
      <c r="AF8" s="120" t="s">
        <v>103</v>
      </c>
      <c r="AG8" s="121">
        <v>0</v>
      </c>
      <c r="AH8" s="121">
        <v>1</v>
      </c>
      <c r="AI8" s="121">
        <v>1</v>
      </c>
      <c r="AJ8" s="121">
        <v>1</v>
      </c>
      <c r="AK8" s="121">
        <v>0</v>
      </c>
      <c r="AL8" s="261">
        <f>SUM(E8:E9,L8:L10,S8:S10,Z8:Z10,AG8:AG10)/28</f>
        <v>0.5</v>
      </c>
      <c r="AM8" s="261">
        <f>SUM(F8:F9,M8:M10,T8:T10,AA8:AA10,AH8:AH10)/28</f>
        <v>0.9642857142857143</v>
      </c>
      <c r="AN8" s="261">
        <v>0.8</v>
      </c>
      <c r="AO8" s="261">
        <v>0.6</v>
      </c>
      <c r="AP8" s="261">
        <v>0.4</v>
      </c>
      <c r="AQ8" s="126" t="s">
        <v>226</v>
      </c>
      <c r="AR8" s="127"/>
    </row>
    <row r="9" spans="1:47" ht="58.7" customHeight="1" x14ac:dyDescent="0.2">
      <c r="A9" s="281"/>
      <c r="B9" s="287"/>
      <c r="C9" s="119" t="s">
        <v>5</v>
      </c>
      <c r="D9" s="120" t="s">
        <v>185</v>
      </c>
      <c r="E9" s="121">
        <v>2</v>
      </c>
      <c r="F9" s="121">
        <v>2</v>
      </c>
      <c r="G9" s="121">
        <v>2</v>
      </c>
      <c r="H9" s="121">
        <v>2</v>
      </c>
      <c r="I9" s="121">
        <v>1</v>
      </c>
      <c r="J9" s="122" t="s">
        <v>6</v>
      </c>
      <c r="K9" s="128" t="s">
        <v>219</v>
      </c>
      <c r="L9" s="121">
        <v>2</v>
      </c>
      <c r="M9" s="121">
        <v>2</v>
      </c>
      <c r="N9" s="121">
        <v>2</v>
      </c>
      <c r="O9" s="124">
        <v>2</v>
      </c>
      <c r="P9" s="124">
        <v>2</v>
      </c>
      <c r="Q9" s="125" t="s">
        <v>7</v>
      </c>
      <c r="R9" s="128" t="s">
        <v>181</v>
      </c>
      <c r="S9" s="121">
        <v>1</v>
      </c>
      <c r="T9" s="121">
        <v>2</v>
      </c>
      <c r="U9" s="121">
        <v>2</v>
      </c>
      <c r="V9" s="121">
        <v>2</v>
      </c>
      <c r="W9" s="124">
        <v>1</v>
      </c>
      <c r="X9" s="125" t="s">
        <v>8</v>
      </c>
      <c r="Y9" s="120" t="s">
        <v>187</v>
      </c>
      <c r="Z9" s="121">
        <v>0</v>
      </c>
      <c r="AA9" s="121">
        <v>2</v>
      </c>
      <c r="AB9" s="124">
        <v>1</v>
      </c>
      <c r="AC9" s="121">
        <v>1</v>
      </c>
      <c r="AD9" s="121">
        <v>1</v>
      </c>
      <c r="AE9" s="122" t="s">
        <v>53</v>
      </c>
      <c r="AF9" s="129" t="s">
        <v>224</v>
      </c>
      <c r="AG9" s="121">
        <v>0</v>
      </c>
      <c r="AH9" s="121">
        <v>2</v>
      </c>
      <c r="AI9" s="121">
        <v>1</v>
      </c>
      <c r="AJ9" s="121">
        <v>2</v>
      </c>
      <c r="AK9" s="121">
        <v>0</v>
      </c>
      <c r="AL9" s="261"/>
      <c r="AM9" s="261"/>
      <c r="AN9" s="261"/>
      <c r="AO9" s="261"/>
      <c r="AP9" s="261"/>
      <c r="AQ9" s="130"/>
      <c r="AR9" s="127"/>
    </row>
    <row r="10" spans="1:47" ht="81.95" customHeight="1" thickBot="1" x14ac:dyDescent="0.25">
      <c r="A10" s="281"/>
      <c r="B10" s="287"/>
      <c r="C10" s="131"/>
      <c r="D10" s="131"/>
      <c r="E10" s="132"/>
      <c r="F10" s="132"/>
      <c r="G10" s="121">
        <v>2</v>
      </c>
      <c r="H10" s="121">
        <v>2</v>
      </c>
      <c r="I10" s="121">
        <v>2</v>
      </c>
      <c r="J10" s="122" t="s">
        <v>146</v>
      </c>
      <c r="K10" s="128" t="s">
        <v>173</v>
      </c>
      <c r="L10" s="121">
        <v>2</v>
      </c>
      <c r="M10" s="121">
        <v>2</v>
      </c>
      <c r="N10" s="132"/>
      <c r="O10" s="133"/>
      <c r="P10" s="133"/>
      <c r="Q10" s="125" t="s">
        <v>102</v>
      </c>
      <c r="R10" s="120" t="s">
        <v>148</v>
      </c>
      <c r="S10" s="121">
        <v>1</v>
      </c>
      <c r="T10" s="121">
        <v>2</v>
      </c>
      <c r="U10" s="132"/>
      <c r="V10" s="132"/>
      <c r="W10" s="133"/>
      <c r="X10" s="125" t="s">
        <v>51</v>
      </c>
      <c r="Y10" s="120" t="s">
        <v>223</v>
      </c>
      <c r="Z10" s="121">
        <v>0</v>
      </c>
      <c r="AA10" s="121">
        <v>2</v>
      </c>
      <c r="AB10" s="124">
        <v>2</v>
      </c>
      <c r="AC10" s="121">
        <v>1</v>
      </c>
      <c r="AD10" s="121">
        <v>0</v>
      </c>
      <c r="AE10" s="122" t="s">
        <v>63</v>
      </c>
      <c r="AF10" s="129" t="s">
        <v>215</v>
      </c>
      <c r="AG10" s="121">
        <v>0</v>
      </c>
      <c r="AH10" s="121">
        <v>2</v>
      </c>
      <c r="AI10" s="121">
        <v>1</v>
      </c>
      <c r="AJ10" s="121">
        <v>1</v>
      </c>
      <c r="AK10" s="121">
        <v>0</v>
      </c>
      <c r="AL10" s="262"/>
      <c r="AM10" s="262"/>
      <c r="AN10" s="262"/>
      <c r="AO10" s="262"/>
      <c r="AP10" s="262"/>
      <c r="AQ10" s="134"/>
      <c r="AR10" s="135"/>
    </row>
    <row r="11" spans="1:47" ht="81" customHeight="1" x14ac:dyDescent="0.2">
      <c r="A11" s="272"/>
      <c r="B11" s="288" t="s">
        <v>143</v>
      </c>
      <c r="C11" s="136" t="s">
        <v>9</v>
      </c>
      <c r="D11" s="137" t="s">
        <v>184</v>
      </c>
      <c r="E11" s="138">
        <v>0</v>
      </c>
      <c r="F11" s="138">
        <v>2</v>
      </c>
      <c r="G11" s="138">
        <v>2</v>
      </c>
      <c r="H11" s="138">
        <v>2</v>
      </c>
      <c r="I11" s="138">
        <v>2</v>
      </c>
      <c r="J11" s="139" t="s">
        <v>10</v>
      </c>
      <c r="K11" s="137" t="s">
        <v>216</v>
      </c>
      <c r="L11" s="138">
        <v>1</v>
      </c>
      <c r="M11" s="138">
        <v>2</v>
      </c>
      <c r="N11" s="138">
        <v>2</v>
      </c>
      <c r="O11" s="140">
        <v>2</v>
      </c>
      <c r="P11" s="140">
        <v>1</v>
      </c>
      <c r="Q11" s="141" t="s">
        <v>11</v>
      </c>
      <c r="R11" s="142" t="s">
        <v>151</v>
      </c>
      <c r="S11" s="138">
        <v>0</v>
      </c>
      <c r="T11" s="138">
        <v>2</v>
      </c>
      <c r="U11" s="138">
        <v>2</v>
      </c>
      <c r="V11" s="138">
        <v>2</v>
      </c>
      <c r="W11" s="140">
        <v>2</v>
      </c>
      <c r="X11" s="141" t="s">
        <v>66</v>
      </c>
      <c r="Y11" s="137" t="s">
        <v>154</v>
      </c>
      <c r="Z11" s="138">
        <v>1</v>
      </c>
      <c r="AA11" s="138">
        <v>1</v>
      </c>
      <c r="AB11" s="140">
        <v>2</v>
      </c>
      <c r="AC11" s="138">
        <v>1</v>
      </c>
      <c r="AD11" s="138">
        <v>1</v>
      </c>
      <c r="AE11" s="139" t="s">
        <v>68</v>
      </c>
      <c r="AF11" s="137" t="s">
        <v>126</v>
      </c>
      <c r="AG11" s="138">
        <v>0</v>
      </c>
      <c r="AH11" s="138">
        <v>1</v>
      </c>
      <c r="AI11" s="143">
        <v>1</v>
      </c>
      <c r="AJ11" s="143">
        <v>1</v>
      </c>
      <c r="AK11" s="143">
        <v>2</v>
      </c>
      <c r="AL11" s="290">
        <f>SUM(E11:E13,L11:L14,S11:S15,Z11:Z14,AG11:AG15)/42</f>
        <v>0.14285714285714285</v>
      </c>
      <c r="AM11" s="290">
        <f>SUM(F11:F13,M11:M14,T11:T15,AA11:AA14,AH11:AH15)/42</f>
        <v>0.90476190476190477</v>
      </c>
      <c r="AN11" s="261">
        <v>0.8</v>
      </c>
      <c r="AO11" s="261">
        <v>0.6</v>
      </c>
      <c r="AP11" s="261">
        <v>0.4</v>
      </c>
      <c r="AQ11" s="130"/>
      <c r="AR11" s="127"/>
    </row>
    <row r="12" spans="1:47" ht="93" customHeight="1" x14ac:dyDescent="0.2">
      <c r="A12" s="273"/>
      <c r="B12" s="289"/>
      <c r="C12" s="144" t="s">
        <v>12</v>
      </c>
      <c r="D12" s="145" t="s">
        <v>183</v>
      </c>
      <c r="E12" s="143">
        <v>0</v>
      </c>
      <c r="F12" s="143">
        <v>2</v>
      </c>
      <c r="G12" s="143">
        <v>2</v>
      </c>
      <c r="H12" s="143">
        <v>2</v>
      </c>
      <c r="I12" s="143">
        <v>2</v>
      </c>
      <c r="J12" s="146" t="s">
        <v>13</v>
      </c>
      <c r="K12" s="147" t="s">
        <v>149</v>
      </c>
      <c r="L12" s="143">
        <v>1</v>
      </c>
      <c r="M12" s="143">
        <v>2</v>
      </c>
      <c r="N12" s="143">
        <v>2</v>
      </c>
      <c r="O12" s="148">
        <v>2</v>
      </c>
      <c r="P12" s="148">
        <v>0</v>
      </c>
      <c r="Q12" s="149" t="s">
        <v>14</v>
      </c>
      <c r="R12" s="145" t="s">
        <v>152</v>
      </c>
      <c r="S12" s="143">
        <v>0</v>
      </c>
      <c r="T12" s="143">
        <v>2</v>
      </c>
      <c r="U12" s="143">
        <v>2</v>
      </c>
      <c r="V12" s="143">
        <v>2</v>
      </c>
      <c r="W12" s="148">
        <v>1</v>
      </c>
      <c r="X12" s="150" t="s">
        <v>15</v>
      </c>
      <c r="Y12" s="147" t="s">
        <v>65</v>
      </c>
      <c r="Z12" s="143">
        <v>0</v>
      </c>
      <c r="AA12" s="143">
        <v>2</v>
      </c>
      <c r="AB12" s="148">
        <v>1</v>
      </c>
      <c r="AC12" s="143">
        <v>1</v>
      </c>
      <c r="AD12" s="143">
        <v>0</v>
      </c>
      <c r="AE12" s="146" t="s">
        <v>58</v>
      </c>
      <c r="AF12" s="147" t="s">
        <v>155</v>
      </c>
      <c r="AG12" s="143">
        <v>0</v>
      </c>
      <c r="AH12" s="143">
        <v>2</v>
      </c>
      <c r="AI12" s="143">
        <v>1</v>
      </c>
      <c r="AJ12" s="143">
        <v>1</v>
      </c>
      <c r="AK12" s="143">
        <v>0</v>
      </c>
      <c r="AL12" s="261"/>
      <c r="AM12" s="261"/>
      <c r="AN12" s="261"/>
      <c r="AO12" s="261"/>
      <c r="AP12" s="261"/>
      <c r="AQ12" s="130"/>
      <c r="AR12" s="127"/>
    </row>
    <row r="13" spans="1:47" ht="80.099999999999994" customHeight="1" x14ac:dyDescent="0.2">
      <c r="A13" s="273"/>
      <c r="B13" s="289"/>
      <c r="C13" s="151" t="s">
        <v>156</v>
      </c>
      <c r="D13" s="147" t="s">
        <v>179</v>
      </c>
      <c r="E13" s="152">
        <v>2</v>
      </c>
      <c r="F13" s="121">
        <v>1</v>
      </c>
      <c r="G13" s="132"/>
      <c r="H13" s="132"/>
      <c r="I13" s="132"/>
      <c r="J13" s="151" t="s">
        <v>158</v>
      </c>
      <c r="K13" s="147" t="s">
        <v>150</v>
      </c>
      <c r="L13" s="121">
        <v>0</v>
      </c>
      <c r="M13" s="121">
        <v>1</v>
      </c>
      <c r="N13" s="153"/>
      <c r="O13" s="131"/>
      <c r="P13" s="132"/>
      <c r="Q13" s="149" t="s">
        <v>153</v>
      </c>
      <c r="R13" s="145" t="s">
        <v>157</v>
      </c>
      <c r="S13" s="143">
        <v>0</v>
      </c>
      <c r="T13" s="143">
        <v>2</v>
      </c>
      <c r="U13" s="154"/>
      <c r="V13" s="154"/>
      <c r="W13" s="155"/>
      <c r="X13" s="150" t="s">
        <v>67</v>
      </c>
      <c r="Y13" s="147" t="s">
        <v>228</v>
      </c>
      <c r="Z13" s="143">
        <v>0</v>
      </c>
      <c r="AA13" s="143">
        <v>2</v>
      </c>
      <c r="AB13" s="148">
        <v>1</v>
      </c>
      <c r="AC13" s="143">
        <v>1</v>
      </c>
      <c r="AD13" s="143">
        <v>1</v>
      </c>
      <c r="AE13" s="146" t="s">
        <v>59</v>
      </c>
      <c r="AF13" s="147" t="s">
        <v>230</v>
      </c>
      <c r="AG13" s="143">
        <v>0</v>
      </c>
      <c r="AH13" s="143">
        <v>2</v>
      </c>
      <c r="AI13" s="143">
        <v>1</v>
      </c>
      <c r="AJ13" s="143">
        <v>2</v>
      </c>
      <c r="AK13" s="143">
        <v>1</v>
      </c>
      <c r="AL13" s="261"/>
      <c r="AM13" s="261"/>
      <c r="AN13" s="262"/>
      <c r="AO13" s="262"/>
      <c r="AP13" s="262"/>
      <c r="AQ13" s="130"/>
      <c r="AR13" s="127"/>
    </row>
    <row r="14" spans="1:47" ht="63.95" customHeight="1" x14ac:dyDescent="0.2">
      <c r="A14" s="273"/>
      <c r="B14" s="289"/>
      <c r="C14" s="153"/>
      <c r="D14" s="131"/>
      <c r="E14" s="132"/>
      <c r="F14" s="132"/>
      <c r="G14" s="121">
        <v>2</v>
      </c>
      <c r="H14" s="121">
        <v>2</v>
      </c>
      <c r="I14" s="121">
        <v>2</v>
      </c>
      <c r="J14" s="149" t="s">
        <v>159</v>
      </c>
      <c r="K14" s="147" t="s">
        <v>182</v>
      </c>
      <c r="L14" s="121">
        <v>0</v>
      </c>
      <c r="M14" s="121">
        <v>2</v>
      </c>
      <c r="N14" s="121">
        <v>1</v>
      </c>
      <c r="O14" s="124">
        <v>1</v>
      </c>
      <c r="P14" s="124">
        <v>1</v>
      </c>
      <c r="Q14" s="150" t="s">
        <v>161</v>
      </c>
      <c r="R14" s="147" t="s">
        <v>160</v>
      </c>
      <c r="S14" s="121">
        <v>1</v>
      </c>
      <c r="T14" s="121">
        <v>2</v>
      </c>
      <c r="U14" s="121">
        <v>2</v>
      </c>
      <c r="V14" s="121">
        <v>1</v>
      </c>
      <c r="W14" s="124">
        <v>0</v>
      </c>
      <c r="X14" s="150" t="s">
        <v>163</v>
      </c>
      <c r="Y14" s="145" t="s">
        <v>229</v>
      </c>
      <c r="Z14" s="121">
        <v>0</v>
      </c>
      <c r="AA14" s="121">
        <v>2</v>
      </c>
      <c r="AB14" s="124">
        <v>1</v>
      </c>
      <c r="AC14" s="121">
        <v>2</v>
      </c>
      <c r="AD14" s="121">
        <v>1</v>
      </c>
      <c r="AE14" s="146" t="s">
        <v>166</v>
      </c>
      <c r="AF14" s="145" t="s">
        <v>164</v>
      </c>
      <c r="AG14" s="121">
        <v>0</v>
      </c>
      <c r="AH14" s="121">
        <v>2</v>
      </c>
      <c r="AI14" s="121">
        <v>2</v>
      </c>
      <c r="AJ14" s="121"/>
      <c r="AK14" s="121"/>
      <c r="AL14" s="291"/>
      <c r="AM14" s="291"/>
      <c r="AN14" s="261">
        <v>0.4</v>
      </c>
      <c r="AO14" s="261">
        <v>0.2</v>
      </c>
      <c r="AP14" s="261">
        <v>0.2</v>
      </c>
      <c r="AQ14" s="130"/>
      <c r="AR14" s="127"/>
    </row>
    <row r="15" spans="1:47" s="6" customFormat="1" ht="56.1" customHeight="1" thickBot="1" x14ac:dyDescent="0.25">
      <c r="A15" s="273"/>
      <c r="B15" s="289"/>
      <c r="C15" s="153"/>
      <c r="D15" s="131"/>
      <c r="E15" s="132"/>
      <c r="F15" s="132"/>
      <c r="G15" s="132"/>
      <c r="H15" s="132"/>
      <c r="I15" s="132"/>
      <c r="J15" s="153"/>
      <c r="K15" s="131"/>
      <c r="L15" s="132"/>
      <c r="M15" s="132"/>
      <c r="N15" s="132"/>
      <c r="O15" s="133"/>
      <c r="P15" s="133"/>
      <c r="Q15" s="149" t="s">
        <v>162</v>
      </c>
      <c r="R15" s="147" t="s">
        <v>186</v>
      </c>
      <c r="S15" s="121">
        <v>0</v>
      </c>
      <c r="T15" s="121">
        <v>2</v>
      </c>
      <c r="U15" s="121">
        <v>2</v>
      </c>
      <c r="V15" s="121">
        <v>2</v>
      </c>
      <c r="W15" s="121">
        <v>1</v>
      </c>
      <c r="X15" s="156"/>
      <c r="Y15" s="131"/>
      <c r="Z15" s="132"/>
      <c r="AA15" s="132"/>
      <c r="AB15" s="124">
        <v>1</v>
      </c>
      <c r="AC15" s="121">
        <v>1</v>
      </c>
      <c r="AD15" s="121">
        <v>1</v>
      </c>
      <c r="AE15" s="146" t="s">
        <v>167</v>
      </c>
      <c r="AF15" s="157" t="s">
        <v>165</v>
      </c>
      <c r="AG15" s="121">
        <v>0</v>
      </c>
      <c r="AH15" s="121">
        <v>2</v>
      </c>
      <c r="AI15" s="132"/>
      <c r="AJ15" s="132"/>
      <c r="AK15" s="132"/>
      <c r="AL15" s="291"/>
      <c r="AM15" s="291"/>
      <c r="AN15" s="261"/>
      <c r="AO15" s="261"/>
      <c r="AP15" s="261"/>
      <c r="AQ15" s="158"/>
      <c r="AR15" s="158"/>
    </row>
    <row r="16" spans="1:47" s="6" customFormat="1" ht="5.25" hidden="1" customHeight="1" thickBot="1" x14ac:dyDescent="0.25">
      <c r="A16" s="273"/>
      <c r="B16" s="289"/>
      <c r="C16" s="153"/>
      <c r="D16" s="131"/>
      <c r="E16" s="132"/>
      <c r="F16" s="132"/>
      <c r="G16" s="132"/>
      <c r="H16" s="132"/>
      <c r="I16" s="132"/>
      <c r="J16" s="153"/>
      <c r="K16" s="131"/>
      <c r="L16" s="132"/>
      <c r="M16" s="132"/>
      <c r="N16" s="153"/>
      <c r="O16" s="131"/>
      <c r="P16" s="132"/>
      <c r="Q16" s="153"/>
      <c r="R16" s="131"/>
      <c r="S16" s="132"/>
      <c r="T16" s="132"/>
      <c r="U16" s="121">
        <v>2</v>
      </c>
      <c r="V16" s="121">
        <v>1</v>
      </c>
      <c r="W16" s="121">
        <v>1</v>
      </c>
      <c r="X16" s="156"/>
      <c r="Y16" s="131"/>
      <c r="Z16" s="132"/>
      <c r="AA16" s="132"/>
      <c r="AB16" s="133"/>
      <c r="AC16" s="132"/>
      <c r="AD16" s="132"/>
      <c r="AE16" s="156"/>
      <c r="AF16" s="131"/>
      <c r="AG16" s="132"/>
      <c r="AH16" s="132"/>
      <c r="AI16" s="132"/>
      <c r="AJ16" s="132"/>
      <c r="AK16" s="132"/>
      <c r="AL16" s="291"/>
      <c r="AM16" s="291"/>
      <c r="AN16" s="262"/>
      <c r="AO16" s="262"/>
      <c r="AP16" s="262"/>
      <c r="AQ16" s="159"/>
      <c r="AR16" s="160"/>
    </row>
    <row r="17" spans="1:44" ht="67.349999999999994" customHeight="1" x14ac:dyDescent="0.2">
      <c r="A17" s="272"/>
      <c r="B17" s="294" t="s">
        <v>144</v>
      </c>
      <c r="C17" s="136" t="s">
        <v>69</v>
      </c>
      <c r="D17" s="137" t="s">
        <v>170</v>
      </c>
      <c r="E17" s="138">
        <v>2</v>
      </c>
      <c r="F17" s="138">
        <v>2</v>
      </c>
      <c r="G17" s="138">
        <v>2</v>
      </c>
      <c r="H17" s="138">
        <v>1</v>
      </c>
      <c r="I17" s="138">
        <v>1</v>
      </c>
      <c r="J17" s="139" t="s">
        <v>16</v>
      </c>
      <c r="K17" s="137" t="s">
        <v>175</v>
      </c>
      <c r="L17" s="138">
        <v>0</v>
      </c>
      <c r="M17" s="138">
        <v>2</v>
      </c>
      <c r="N17" s="138">
        <v>2</v>
      </c>
      <c r="O17" s="140">
        <v>2</v>
      </c>
      <c r="P17" s="140">
        <v>0</v>
      </c>
      <c r="Q17" s="141" t="s">
        <v>17</v>
      </c>
      <c r="R17" s="137" t="s">
        <v>128</v>
      </c>
      <c r="S17" s="138">
        <v>0</v>
      </c>
      <c r="T17" s="138">
        <v>2</v>
      </c>
      <c r="U17" s="138">
        <v>1</v>
      </c>
      <c r="V17" s="138">
        <v>1</v>
      </c>
      <c r="W17" s="140">
        <v>0</v>
      </c>
      <c r="X17" s="141" t="s">
        <v>18</v>
      </c>
      <c r="Y17" s="142" t="s">
        <v>133</v>
      </c>
      <c r="Z17" s="138">
        <v>0</v>
      </c>
      <c r="AA17" s="138">
        <v>2</v>
      </c>
      <c r="AB17" s="140">
        <v>1</v>
      </c>
      <c r="AC17" s="138">
        <v>2</v>
      </c>
      <c r="AD17" s="138">
        <v>0</v>
      </c>
      <c r="AE17" s="141" t="s">
        <v>56</v>
      </c>
      <c r="AF17" s="161" t="s">
        <v>132</v>
      </c>
      <c r="AG17" s="138">
        <v>0</v>
      </c>
      <c r="AH17" s="138">
        <v>1</v>
      </c>
      <c r="AI17" s="138">
        <v>1</v>
      </c>
      <c r="AJ17" s="138">
        <v>1</v>
      </c>
      <c r="AK17" s="138">
        <v>2</v>
      </c>
      <c r="AL17" s="260">
        <f>SUM(E17:E18,L17:L18,S17:S18,Z17:Z18,AG17:AG18)/20</f>
        <v>0.1</v>
      </c>
      <c r="AM17" s="260">
        <f>SUM(F17:F18,M17:M18,T17:T18,AA17:AA18,AH17:AH18)/20</f>
        <v>0.85</v>
      </c>
      <c r="AN17" s="261">
        <v>0.6</v>
      </c>
      <c r="AO17" s="261">
        <v>0.4</v>
      </c>
      <c r="AP17" s="261">
        <v>0.2</v>
      </c>
      <c r="AQ17" s="162"/>
      <c r="AR17" s="163"/>
    </row>
    <row r="18" spans="1:44" s="41" customFormat="1" ht="69" customHeight="1" x14ac:dyDescent="0.2">
      <c r="A18" s="273"/>
      <c r="B18" s="295"/>
      <c r="C18" s="144" t="s">
        <v>127</v>
      </c>
      <c r="D18" s="147" t="s">
        <v>171</v>
      </c>
      <c r="E18" s="143">
        <v>0</v>
      </c>
      <c r="F18" s="143">
        <v>2</v>
      </c>
      <c r="G18" s="143">
        <v>2</v>
      </c>
      <c r="H18" s="143">
        <v>1</v>
      </c>
      <c r="I18" s="143">
        <v>2</v>
      </c>
      <c r="J18" s="146" t="s">
        <v>168</v>
      </c>
      <c r="K18" s="147" t="s">
        <v>231</v>
      </c>
      <c r="L18" s="143">
        <v>0</v>
      </c>
      <c r="M18" s="143">
        <v>2</v>
      </c>
      <c r="N18" s="143">
        <v>2</v>
      </c>
      <c r="O18" s="148">
        <v>1</v>
      </c>
      <c r="P18" s="148">
        <v>0</v>
      </c>
      <c r="Q18" s="150" t="s">
        <v>19</v>
      </c>
      <c r="R18" s="147" t="s">
        <v>174</v>
      </c>
      <c r="S18" s="143">
        <v>0</v>
      </c>
      <c r="T18" s="143">
        <v>2</v>
      </c>
      <c r="U18" s="143">
        <v>2</v>
      </c>
      <c r="V18" s="143">
        <v>2</v>
      </c>
      <c r="W18" s="148">
        <v>0</v>
      </c>
      <c r="X18" s="150" t="s">
        <v>236</v>
      </c>
      <c r="Y18" s="145" t="s">
        <v>34</v>
      </c>
      <c r="Z18" s="143">
        <v>0</v>
      </c>
      <c r="AA18" s="143">
        <v>1</v>
      </c>
      <c r="AB18" s="148">
        <v>1</v>
      </c>
      <c r="AC18" s="143">
        <v>1</v>
      </c>
      <c r="AD18" s="143">
        <v>0</v>
      </c>
      <c r="AE18" s="150" t="s">
        <v>57</v>
      </c>
      <c r="AF18" s="145" t="s">
        <v>129</v>
      </c>
      <c r="AG18" s="143">
        <v>0</v>
      </c>
      <c r="AH18" s="143">
        <v>1</v>
      </c>
      <c r="AI18" s="143">
        <v>1</v>
      </c>
      <c r="AJ18" s="143">
        <v>1</v>
      </c>
      <c r="AK18" s="143">
        <v>0</v>
      </c>
      <c r="AL18" s="261"/>
      <c r="AM18" s="261"/>
      <c r="AN18" s="261"/>
      <c r="AO18" s="261"/>
      <c r="AP18" s="261"/>
      <c r="AQ18" s="130"/>
      <c r="AR18" s="164"/>
    </row>
    <row r="19" spans="1:44" s="42" customFormat="1" ht="84" customHeight="1" thickBot="1" x14ac:dyDescent="0.25">
      <c r="A19" s="273"/>
      <c r="B19" s="295"/>
      <c r="C19" s="155"/>
      <c r="D19" s="165"/>
      <c r="E19" s="154"/>
      <c r="F19" s="154"/>
      <c r="G19" s="154"/>
      <c r="H19" s="154"/>
      <c r="I19" s="154"/>
      <c r="J19" s="165"/>
      <c r="K19" s="165"/>
      <c r="L19" s="154"/>
      <c r="M19" s="154"/>
      <c r="N19" s="154"/>
      <c r="O19" s="155"/>
      <c r="P19" s="155"/>
      <c r="Q19" s="155"/>
      <c r="R19" s="165"/>
      <c r="S19" s="154"/>
      <c r="T19" s="154"/>
      <c r="U19" s="154"/>
      <c r="V19" s="154"/>
      <c r="W19" s="155"/>
      <c r="X19" s="155"/>
      <c r="Y19" s="165"/>
      <c r="Z19" s="154"/>
      <c r="AA19" s="154"/>
      <c r="AB19" s="155"/>
      <c r="AC19" s="154"/>
      <c r="AD19" s="154"/>
      <c r="AE19" s="146" t="s">
        <v>70</v>
      </c>
      <c r="AF19" s="145" t="s">
        <v>71</v>
      </c>
      <c r="AG19" s="143">
        <v>0</v>
      </c>
      <c r="AH19" s="143">
        <v>1</v>
      </c>
      <c r="AI19" s="154"/>
      <c r="AJ19" s="154"/>
      <c r="AK19" s="154"/>
      <c r="AL19" s="261"/>
      <c r="AM19" s="261"/>
      <c r="AN19" s="283"/>
      <c r="AO19" s="283"/>
      <c r="AP19" s="283"/>
      <c r="AQ19" s="166"/>
      <c r="AR19" s="166"/>
    </row>
    <row r="20" spans="1:44" s="43" customFormat="1" ht="84" customHeight="1" thickTop="1" x14ac:dyDescent="0.2">
      <c r="A20" s="280"/>
      <c r="B20" s="292" t="s">
        <v>145</v>
      </c>
      <c r="C20" s="167" t="s">
        <v>20</v>
      </c>
      <c r="D20" s="168" t="s">
        <v>72</v>
      </c>
      <c r="E20" s="169">
        <v>0</v>
      </c>
      <c r="F20" s="169">
        <v>1</v>
      </c>
      <c r="G20" s="169">
        <v>1</v>
      </c>
      <c r="H20" s="169">
        <v>1</v>
      </c>
      <c r="I20" s="169">
        <v>1</v>
      </c>
      <c r="J20" s="168" t="s">
        <v>21</v>
      </c>
      <c r="K20" s="168" t="s">
        <v>232</v>
      </c>
      <c r="L20" s="169">
        <v>0</v>
      </c>
      <c r="M20" s="169">
        <v>1</v>
      </c>
      <c r="N20" s="169">
        <v>1</v>
      </c>
      <c r="O20" s="170">
        <v>1</v>
      </c>
      <c r="P20" s="170">
        <v>0</v>
      </c>
      <c r="Q20" s="167" t="s">
        <v>22</v>
      </c>
      <c r="R20" s="168" t="s">
        <v>233</v>
      </c>
      <c r="S20" s="169">
        <v>0</v>
      </c>
      <c r="T20" s="169">
        <v>1</v>
      </c>
      <c r="U20" s="169">
        <v>1</v>
      </c>
      <c r="V20" s="169">
        <v>2</v>
      </c>
      <c r="W20" s="170">
        <v>0</v>
      </c>
      <c r="X20" s="171" t="s">
        <v>23</v>
      </c>
      <c r="Y20" s="168" t="s">
        <v>177</v>
      </c>
      <c r="Z20" s="169">
        <v>0</v>
      </c>
      <c r="AA20" s="169">
        <v>2</v>
      </c>
      <c r="AB20" s="170">
        <v>1</v>
      </c>
      <c r="AC20" s="169">
        <v>1</v>
      </c>
      <c r="AD20" s="169">
        <v>0</v>
      </c>
      <c r="AE20" s="171" t="s">
        <v>54</v>
      </c>
      <c r="AF20" s="168" t="s">
        <v>46</v>
      </c>
      <c r="AG20" s="169">
        <v>0</v>
      </c>
      <c r="AH20" s="169">
        <v>1</v>
      </c>
      <c r="AI20" s="169">
        <v>1</v>
      </c>
      <c r="AJ20" s="169">
        <v>2</v>
      </c>
      <c r="AK20" s="169">
        <v>0</v>
      </c>
      <c r="AL20" s="260">
        <f>SUM(E20,L20:L21,S20:S22,Z20:Z22,AG20:AG21)/22</f>
        <v>0</v>
      </c>
      <c r="AM20" s="260">
        <f>SUM(F20,M20:M21,T20:T22,AA20:AA22,AH20:AH21)/22</f>
        <v>0.59090909090909094</v>
      </c>
      <c r="AN20" s="261">
        <v>0.4</v>
      </c>
      <c r="AO20" s="261">
        <v>0.4</v>
      </c>
      <c r="AP20" s="261">
        <v>0.2</v>
      </c>
      <c r="AQ20" s="172"/>
      <c r="AR20" s="173"/>
    </row>
    <row r="21" spans="1:44" ht="58.7" customHeight="1" x14ac:dyDescent="0.2">
      <c r="A21" s="281"/>
      <c r="B21" s="287"/>
      <c r="C21" s="153"/>
      <c r="D21" s="131"/>
      <c r="E21" s="132"/>
      <c r="F21" s="132"/>
      <c r="G21" s="121">
        <v>1</v>
      </c>
      <c r="H21" s="121">
        <v>1</v>
      </c>
      <c r="I21" s="121">
        <v>1</v>
      </c>
      <c r="J21" s="123" t="s">
        <v>24</v>
      </c>
      <c r="K21" s="123" t="s">
        <v>172</v>
      </c>
      <c r="L21" s="121">
        <v>0</v>
      </c>
      <c r="M21" s="121">
        <v>2</v>
      </c>
      <c r="N21" s="121">
        <v>2</v>
      </c>
      <c r="O21" s="124">
        <v>1</v>
      </c>
      <c r="P21" s="124">
        <v>0</v>
      </c>
      <c r="Q21" s="125" t="s">
        <v>25</v>
      </c>
      <c r="R21" s="123" t="s">
        <v>176</v>
      </c>
      <c r="S21" s="121">
        <v>0</v>
      </c>
      <c r="T21" s="121">
        <v>1</v>
      </c>
      <c r="U21" s="121">
        <v>1</v>
      </c>
      <c r="V21" s="121">
        <v>1</v>
      </c>
      <c r="W21" s="124">
        <v>1</v>
      </c>
      <c r="X21" s="125" t="s">
        <v>235</v>
      </c>
      <c r="Y21" s="120" t="s">
        <v>131</v>
      </c>
      <c r="Z21" s="121">
        <v>0</v>
      </c>
      <c r="AA21" s="121">
        <v>1</v>
      </c>
      <c r="AB21" s="124">
        <v>1</v>
      </c>
      <c r="AC21" s="121">
        <v>0</v>
      </c>
      <c r="AD21" s="121">
        <v>0</v>
      </c>
      <c r="AE21" s="125" t="s">
        <v>55</v>
      </c>
      <c r="AF21" s="120" t="s">
        <v>178</v>
      </c>
      <c r="AG21" s="121">
        <v>0</v>
      </c>
      <c r="AH21" s="121">
        <v>1</v>
      </c>
      <c r="AI21" s="121">
        <v>1</v>
      </c>
      <c r="AJ21" s="121">
        <v>1</v>
      </c>
      <c r="AK21" s="121">
        <v>1</v>
      </c>
      <c r="AL21" s="261"/>
      <c r="AM21" s="261"/>
      <c r="AN21" s="261"/>
      <c r="AO21" s="261"/>
      <c r="AP21" s="261"/>
      <c r="AQ21" s="130"/>
      <c r="AR21" s="127"/>
    </row>
    <row r="22" spans="1:44" ht="81.95" customHeight="1" x14ac:dyDescent="0.2">
      <c r="A22" s="282"/>
      <c r="B22" s="293"/>
      <c r="C22" s="153"/>
      <c r="D22" s="131"/>
      <c r="E22" s="132"/>
      <c r="F22" s="132"/>
      <c r="G22" s="132"/>
      <c r="H22" s="132"/>
      <c r="I22" s="132"/>
      <c r="J22" s="153"/>
      <c r="K22" s="131"/>
      <c r="L22" s="132"/>
      <c r="M22" s="132"/>
      <c r="N22" s="153"/>
      <c r="O22" s="131"/>
      <c r="P22" s="132"/>
      <c r="Q22" s="125" t="s">
        <v>169</v>
      </c>
      <c r="R22" s="174" t="s">
        <v>217</v>
      </c>
      <c r="S22" s="121">
        <v>0</v>
      </c>
      <c r="T22" s="121">
        <v>1</v>
      </c>
      <c r="U22" s="121">
        <v>2</v>
      </c>
      <c r="V22" s="121">
        <v>1</v>
      </c>
      <c r="W22" s="121">
        <v>1</v>
      </c>
      <c r="X22" s="125" t="s">
        <v>234</v>
      </c>
      <c r="Y22" s="120" t="s">
        <v>130</v>
      </c>
      <c r="Z22" s="121">
        <v>0</v>
      </c>
      <c r="AA22" s="121">
        <v>1</v>
      </c>
      <c r="AB22" s="133"/>
      <c r="AC22" s="132"/>
      <c r="AD22" s="132"/>
      <c r="AE22" s="156"/>
      <c r="AF22" s="131"/>
      <c r="AG22" s="132"/>
      <c r="AH22" s="132"/>
      <c r="AI22" s="121">
        <v>1</v>
      </c>
      <c r="AJ22" s="121">
        <v>2</v>
      </c>
      <c r="AK22" s="121">
        <v>1</v>
      </c>
      <c r="AL22" s="262"/>
      <c r="AM22" s="262"/>
      <c r="AN22" s="262"/>
      <c r="AO22" s="262"/>
      <c r="AP22" s="262"/>
      <c r="AQ22" s="175"/>
      <c r="AR22" s="175"/>
    </row>
    <row r="23" spans="1:44" s="3" customFormat="1" hidden="1" x14ac:dyDescent="0.2">
      <c r="A23" s="17"/>
      <c r="B23" s="18"/>
      <c r="C23" s="18"/>
      <c r="D23" s="17"/>
      <c r="E23" s="19"/>
      <c r="F23" s="19"/>
      <c r="G23" s="19"/>
      <c r="H23" s="19"/>
      <c r="I23" s="19"/>
      <c r="J23" s="17"/>
      <c r="K23" s="17"/>
      <c r="L23" s="19"/>
      <c r="M23" s="19"/>
      <c r="N23" s="19"/>
      <c r="O23" s="19"/>
      <c r="P23" s="19"/>
      <c r="Q23" s="17"/>
      <c r="R23" s="17"/>
      <c r="S23" s="19"/>
      <c r="T23" s="19"/>
      <c r="U23" s="19"/>
      <c r="V23" s="19"/>
      <c r="W23" s="19"/>
      <c r="X23" s="17"/>
      <c r="Y23" s="17"/>
      <c r="Z23" s="24"/>
      <c r="AA23" s="24"/>
      <c r="AB23" s="26"/>
      <c r="AC23" s="24"/>
      <c r="AD23" s="24"/>
      <c r="AE23" s="17"/>
      <c r="AF23" s="17"/>
      <c r="AG23" s="19"/>
      <c r="AH23" s="19"/>
      <c r="AI23" s="19"/>
      <c r="AJ23" s="19"/>
      <c r="AK23" s="19"/>
      <c r="AL23" s="19"/>
      <c r="AM23" s="19"/>
      <c r="AN23" s="19"/>
      <c r="AO23" s="19"/>
      <c r="AP23" s="19"/>
      <c r="AQ23" s="17"/>
      <c r="AR23" s="17"/>
    </row>
    <row r="24" spans="1:44" s="3" customFormat="1" hidden="1" x14ac:dyDescent="0.2">
      <c r="A24" s="17"/>
      <c r="B24" s="18"/>
      <c r="C24" s="18"/>
      <c r="D24" s="18"/>
      <c r="E24" s="18"/>
      <c r="F24" s="18"/>
      <c r="G24" s="18"/>
      <c r="H24" s="18"/>
      <c r="I24" s="18"/>
      <c r="J24" s="18"/>
      <c r="K24" s="18"/>
      <c r="L24" s="18"/>
      <c r="M24" s="18"/>
      <c r="N24" s="18"/>
      <c r="O24" s="18"/>
      <c r="P24" s="18"/>
      <c r="Q24" s="18"/>
      <c r="R24" s="18"/>
      <c r="S24" s="18"/>
      <c r="T24" s="18"/>
      <c r="U24" s="18"/>
      <c r="V24" s="18"/>
      <c r="W24" s="18"/>
      <c r="X24" s="18"/>
      <c r="Y24" s="18"/>
      <c r="Z24" s="25"/>
      <c r="AA24" s="25"/>
      <c r="AB24" s="27"/>
      <c r="AC24" s="25"/>
      <c r="AD24" s="25"/>
      <c r="AE24" s="18"/>
      <c r="AF24" s="18"/>
      <c r="AG24" s="18"/>
      <c r="AH24" s="18"/>
      <c r="AI24" s="18"/>
      <c r="AJ24" s="18"/>
      <c r="AK24" s="18"/>
      <c r="AL24" s="18"/>
      <c r="AM24" s="18"/>
      <c r="AN24" s="18"/>
      <c r="AO24" s="18"/>
      <c r="AP24" s="18"/>
      <c r="AQ24" s="18"/>
      <c r="AR24" s="18"/>
    </row>
    <row r="25" spans="1:44" hidden="1" x14ac:dyDescent="0.2">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25"/>
      <c r="AA25" s="25"/>
      <c r="AB25" s="27"/>
      <c r="AC25" s="25"/>
      <c r="AD25" s="25"/>
      <c r="AE25" s="18"/>
      <c r="AF25" s="18"/>
      <c r="AG25" s="18"/>
      <c r="AH25" s="18"/>
      <c r="AI25" s="18"/>
      <c r="AJ25" s="18"/>
      <c r="AK25" s="18"/>
      <c r="AL25" s="18"/>
      <c r="AM25" s="18"/>
      <c r="AN25" s="18"/>
      <c r="AO25" s="18"/>
      <c r="AP25" s="18"/>
      <c r="AQ25" s="18"/>
      <c r="AR25" s="18"/>
    </row>
    <row r="26" spans="1:44" hidden="1" x14ac:dyDescent="0.2">
      <c r="AQ26" s="23"/>
    </row>
    <row r="27" spans="1:44" hidden="1" x14ac:dyDescent="0.2">
      <c r="AQ27" s="23"/>
    </row>
    <row r="28" spans="1:44" hidden="1" x14ac:dyDescent="0.2">
      <c r="AQ28" s="23"/>
    </row>
    <row r="29" spans="1:44" hidden="1" x14ac:dyDescent="0.2">
      <c r="AQ29" s="23"/>
    </row>
    <row r="30" spans="1:44" hidden="1" x14ac:dyDescent="0.2">
      <c r="AQ30" s="23"/>
    </row>
    <row r="31" spans="1:44" hidden="1" x14ac:dyDescent="0.2">
      <c r="AQ31" s="23"/>
    </row>
    <row r="32" spans="1:44" hidden="1" x14ac:dyDescent="0.2">
      <c r="AQ32" s="23"/>
    </row>
    <row r="33" spans="3:43" hidden="1" x14ac:dyDescent="0.2">
      <c r="AQ33" s="23"/>
    </row>
    <row r="34" spans="3:43" hidden="1" x14ac:dyDescent="0.2">
      <c r="C34" s="16" t="s">
        <v>60</v>
      </c>
      <c r="D34" s="13"/>
      <c r="E34" s="14"/>
      <c r="F34" s="14"/>
      <c r="G34" s="14"/>
      <c r="H34" s="14"/>
      <c r="I34" s="14"/>
      <c r="J34" s="13"/>
      <c r="AQ34" s="23"/>
    </row>
    <row r="35" spans="3:43" hidden="1" x14ac:dyDescent="0.2">
      <c r="C35" s="12"/>
      <c r="D35" s="13"/>
      <c r="E35" s="14"/>
      <c r="F35" s="14"/>
      <c r="G35" s="14"/>
      <c r="H35" s="14"/>
      <c r="I35" s="14"/>
      <c r="J35" s="13"/>
      <c r="AQ35" s="23"/>
    </row>
    <row r="36" spans="3:43" hidden="1" x14ac:dyDescent="0.2">
      <c r="C36" s="12" t="s">
        <v>37</v>
      </c>
      <c r="D36" s="12"/>
      <c r="E36" s="14"/>
      <c r="F36" s="14"/>
      <c r="G36" s="14"/>
      <c r="H36" s="14"/>
      <c r="I36" s="14"/>
      <c r="J36" s="13"/>
      <c r="AQ36" s="23"/>
    </row>
    <row r="37" spans="3:43" hidden="1" x14ac:dyDescent="0.2">
      <c r="C37" s="12">
        <v>0</v>
      </c>
      <c r="D37" s="12" t="s">
        <v>28</v>
      </c>
      <c r="E37" s="14"/>
      <c r="F37" s="14"/>
      <c r="G37" s="14"/>
      <c r="H37" s="14"/>
      <c r="I37" s="14"/>
      <c r="J37" s="13"/>
      <c r="AQ37" s="23"/>
    </row>
    <row r="38" spans="3:43" hidden="1" x14ac:dyDescent="0.2">
      <c r="C38" s="12">
        <v>1</v>
      </c>
      <c r="D38" s="12" t="s">
        <v>27</v>
      </c>
      <c r="E38" s="14"/>
      <c r="F38" s="14"/>
      <c r="G38" s="14"/>
      <c r="H38" s="14"/>
      <c r="I38" s="14"/>
      <c r="J38" s="13"/>
      <c r="AQ38" s="23"/>
    </row>
    <row r="39" spans="3:43" hidden="1" x14ac:dyDescent="0.2">
      <c r="C39" s="12">
        <v>2</v>
      </c>
      <c r="D39" s="12" t="s">
        <v>26</v>
      </c>
      <c r="E39" s="14"/>
      <c r="F39" s="14"/>
      <c r="G39" s="14"/>
      <c r="H39" s="14"/>
      <c r="I39" s="14"/>
      <c r="J39" s="13"/>
      <c r="AQ39" s="23"/>
    </row>
    <row r="40" spans="3:43" hidden="1" x14ac:dyDescent="0.2">
      <c r="C40" s="12"/>
      <c r="D40" s="13"/>
      <c r="E40" s="14"/>
      <c r="F40" s="14"/>
      <c r="G40" s="14"/>
      <c r="H40" s="14"/>
      <c r="I40" s="14"/>
      <c r="J40" s="13"/>
      <c r="AQ40" s="23"/>
    </row>
    <row r="41" spans="3:43" hidden="1" x14ac:dyDescent="0.2">
      <c r="C41" s="12"/>
      <c r="D41" s="13"/>
      <c r="E41" s="14"/>
      <c r="F41" s="14"/>
      <c r="G41" s="14"/>
      <c r="H41" s="14"/>
      <c r="I41" s="14"/>
      <c r="J41" s="13"/>
      <c r="AQ41" s="23"/>
    </row>
    <row r="42" spans="3:43" hidden="1" x14ac:dyDescent="0.2">
      <c r="C42" s="12"/>
      <c r="D42" s="13"/>
      <c r="E42" s="14" t="e">
        <f>#REF!</f>
        <v>#REF!</v>
      </c>
      <c r="F42" s="14"/>
      <c r="G42" s="14"/>
      <c r="H42" s="14"/>
      <c r="I42" s="14"/>
      <c r="J42" s="13" t="s">
        <v>61</v>
      </c>
      <c r="K42" s="2" t="s">
        <v>62</v>
      </c>
      <c r="AQ42" s="23"/>
    </row>
    <row r="43" spans="3:43" hidden="1" x14ac:dyDescent="0.2">
      <c r="C43" s="12">
        <v>1</v>
      </c>
      <c r="D43" s="13" t="str">
        <f>B8</f>
        <v>1 - Establish the context</v>
      </c>
      <c r="E43" s="15">
        <f>AM8</f>
        <v>0.9642857142857143</v>
      </c>
      <c r="F43" s="15"/>
      <c r="G43" s="15"/>
      <c r="H43" s="15"/>
      <c r="I43" s="15"/>
      <c r="J43" s="21">
        <v>0.6</v>
      </c>
      <c r="K43" s="21">
        <v>0.3</v>
      </c>
      <c r="AQ43" s="23"/>
    </row>
    <row r="44" spans="3:43" hidden="1" x14ac:dyDescent="0.2">
      <c r="C44" s="12">
        <v>2</v>
      </c>
      <c r="D44" s="13" t="str">
        <f>B11</f>
        <v>2 - Identify, analyse and evaluate the risks</v>
      </c>
      <c r="E44" s="15">
        <f>AM11</f>
        <v>0.90476190476190477</v>
      </c>
      <c r="F44" s="15"/>
      <c r="G44" s="15"/>
      <c r="H44" s="15"/>
      <c r="I44" s="15"/>
      <c r="J44" s="21">
        <v>0.68</v>
      </c>
      <c r="K44" s="21">
        <v>0.5</v>
      </c>
      <c r="AQ44" s="23"/>
    </row>
    <row r="45" spans="3:43" hidden="1" x14ac:dyDescent="0.2">
      <c r="C45" s="12">
        <v>3</v>
      </c>
      <c r="D45" s="13">
        <f>B14</f>
        <v>0</v>
      </c>
      <c r="E45" s="15">
        <f>AM14</f>
        <v>0</v>
      </c>
      <c r="F45" s="15"/>
      <c r="G45" s="15"/>
      <c r="H45" s="15"/>
      <c r="I45" s="15"/>
      <c r="J45" s="21">
        <v>0.4</v>
      </c>
      <c r="K45" s="21">
        <v>0.4</v>
      </c>
      <c r="AQ45" s="23"/>
    </row>
    <row r="46" spans="3:43" hidden="1" x14ac:dyDescent="0.2">
      <c r="C46" s="12">
        <v>4</v>
      </c>
      <c r="D46" s="13" t="str">
        <f>B17</f>
        <v>3 - Treat the risks</v>
      </c>
      <c r="E46" s="15">
        <f>AM17</f>
        <v>0.85</v>
      </c>
      <c r="F46" s="15"/>
      <c r="G46" s="15"/>
      <c r="H46" s="15"/>
      <c r="I46" s="15"/>
      <c r="J46" s="21">
        <v>0.2</v>
      </c>
      <c r="K46" s="21">
        <v>0.3</v>
      </c>
      <c r="AQ46" s="23"/>
    </row>
    <row r="47" spans="3:43" hidden="1" x14ac:dyDescent="0.2">
      <c r="C47" s="12">
        <v>5</v>
      </c>
      <c r="D47" s="13" t="str">
        <f>B20</f>
        <v>4 - Monitor and review</v>
      </c>
      <c r="E47" s="15">
        <f>AM20</f>
        <v>0.59090909090909094</v>
      </c>
      <c r="F47" s="15"/>
      <c r="G47" s="15"/>
      <c r="H47" s="15"/>
      <c r="I47" s="15"/>
      <c r="J47" s="21">
        <v>0.55000000000000004</v>
      </c>
      <c r="K47" s="21">
        <v>0.2</v>
      </c>
      <c r="AQ47" s="23"/>
    </row>
    <row r="48" spans="3:43" hidden="1" x14ac:dyDescent="0.2">
      <c r="AQ48" s="23"/>
    </row>
    <row r="49" spans="43:43" hidden="1" x14ac:dyDescent="0.2">
      <c r="AQ49" s="23"/>
    </row>
    <row r="50" spans="43:43" hidden="1" x14ac:dyDescent="0.2">
      <c r="AQ50" s="23"/>
    </row>
    <row r="51" spans="43:43" hidden="1" x14ac:dyDescent="0.2">
      <c r="AQ51" s="23"/>
    </row>
    <row r="52" spans="43:43" hidden="1" x14ac:dyDescent="0.2">
      <c r="AQ52" s="23"/>
    </row>
    <row r="53" spans="43:43" hidden="1" x14ac:dyDescent="0.2">
      <c r="AQ53" s="18"/>
    </row>
  </sheetData>
  <mergeCells count="66">
    <mergeCell ref="B20:B22"/>
    <mergeCell ref="B17:B19"/>
    <mergeCell ref="V6:V7"/>
    <mergeCell ref="W6:W7"/>
    <mergeCell ref="S6:S7"/>
    <mergeCell ref="T6:T7"/>
    <mergeCell ref="H6:H7"/>
    <mergeCell ref="Z6:Z7"/>
    <mergeCell ref="AA6:AA7"/>
    <mergeCell ref="I6:I7"/>
    <mergeCell ref="N6:N7"/>
    <mergeCell ref="O6:O7"/>
    <mergeCell ref="P6:P7"/>
    <mergeCell ref="U6:U7"/>
    <mergeCell ref="AM20:AM22"/>
    <mergeCell ref="AN20:AN22"/>
    <mergeCell ref="AN11:AN13"/>
    <mergeCell ref="AG6:AG7"/>
    <mergeCell ref="AB6:AB7"/>
    <mergeCell ref="AC6:AC7"/>
    <mergeCell ref="AD6:AD7"/>
    <mergeCell ref="AI6:AI7"/>
    <mergeCell ref="AJ6:AJ7"/>
    <mergeCell ref="AN14:AN16"/>
    <mergeCell ref="AN17:AN19"/>
    <mergeCell ref="AK6:AK7"/>
    <mergeCell ref="AL17:AL19"/>
    <mergeCell ref="AM17:AM19"/>
    <mergeCell ref="AL11:AL16"/>
    <mergeCell ref="AM11:AM16"/>
    <mergeCell ref="A8:A10"/>
    <mergeCell ref="B8:B10"/>
    <mergeCell ref="A11:A13"/>
    <mergeCell ref="A14:A16"/>
    <mergeCell ref="B11:B16"/>
    <mergeCell ref="AO8:AO10"/>
    <mergeCell ref="AL8:AL10"/>
    <mergeCell ref="AH6:AH7"/>
    <mergeCell ref="AP8:AP10"/>
    <mergeCell ref="AL6:AP6"/>
    <mergeCell ref="AN8:AN10"/>
    <mergeCell ref="AM8:AM10"/>
    <mergeCell ref="AO20:AO22"/>
    <mergeCell ref="AP20:AP22"/>
    <mergeCell ref="AO11:AO13"/>
    <mergeCell ref="AP11:AP13"/>
    <mergeCell ref="AO14:AO16"/>
    <mergeCell ref="AP14:AP16"/>
    <mergeCell ref="AO17:AO19"/>
    <mergeCell ref="AP17:AP19"/>
    <mergeCell ref="AL20:AL22"/>
    <mergeCell ref="A4:C4"/>
    <mergeCell ref="H2:K2"/>
    <mergeCell ref="H3:K3"/>
    <mergeCell ref="E3:G3"/>
    <mergeCell ref="E2:G2"/>
    <mergeCell ref="A2:C2"/>
    <mergeCell ref="A3:C3"/>
    <mergeCell ref="A17:A19"/>
    <mergeCell ref="A6:B7"/>
    <mergeCell ref="E6:E7"/>
    <mergeCell ref="F6:F7"/>
    <mergeCell ref="L6:L7"/>
    <mergeCell ref="M6:M7"/>
    <mergeCell ref="G6:G7"/>
    <mergeCell ref="A20:A22"/>
  </mergeCells>
  <phoneticPr fontId="13" type="noConversion"/>
  <conditionalFormatting sqref="Z8:Z11 Z17:Z18 S17:S18 L17 E17 Z14 L21 E19:E20 E8:E9 E11:E12 S21:S22 S8:S15 L8:L12 Z20:Z22">
    <cfRule type="containsBlanks" priority="643" stopIfTrue="1">
      <formula>LEN(TRIM(E8))=0</formula>
    </cfRule>
    <cfRule type="cellIs" dxfId="266" priority="644" operator="equal">
      <formula>0</formula>
    </cfRule>
  </conditionalFormatting>
  <conditionalFormatting sqref="Z8:Z11 Z17:Z18 S17:S18 L17 E17 Z14 L21 E19:E20 E8:E9 E11:E12 S21:S22 S8:S15 L8:L12 Z20:Z22">
    <cfRule type="cellIs" dxfId="265" priority="641" operator="equal">
      <formula>2</formula>
    </cfRule>
    <cfRule type="cellIs" dxfId="264" priority="642" operator="equal">
      <formula>1</formula>
    </cfRule>
  </conditionalFormatting>
  <conditionalFormatting sqref="AG17:AG18 AG20:AG21 AG8:AG14">
    <cfRule type="containsBlanks" priority="639" stopIfTrue="1">
      <formula>LEN(TRIM(AG8))=0</formula>
    </cfRule>
    <cfRule type="cellIs" dxfId="263" priority="640" operator="equal">
      <formula>0</formula>
    </cfRule>
  </conditionalFormatting>
  <conditionalFormatting sqref="AG17:AG18 AG20:AG21 AG8:AG14">
    <cfRule type="cellIs" dxfId="262" priority="637" operator="equal">
      <formula>2</formula>
    </cfRule>
    <cfRule type="cellIs" dxfId="261" priority="638" operator="equal">
      <formula>1</formula>
    </cfRule>
  </conditionalFormatting>
  <conditionalFormatting sqref="L20">
    <cfRule type="cellIs" dxfId="260" priority="549" operator="equal">
      <formula>2</formula>
    </cfRule>
    <cfRule type="cellIs" dxfId="259" priority="550" operator="equal">
      <formula>1</formula>
    </cfRule>
  </conditionalFormatting>
  <conditionalFormatting sqref="S20">
    <cfRule type="containsBlanks" priority="555" stopIfTrue="1">
      <formula>LEN(TRIM(S20))=0</formula>
    </cfRule>
    <cfRule type="cellIs" dxfId="258" priority="556" operator="equal">
      <formula>0</formula>
    </cfRule>
  </conditionalFormatting>
  <conditionalFormatting sqref="S20">
    <cfRule type="cellIs" dxfId="257" priority="553" operator="equal">
      <formula>2</formula>
    </cfRule>
    <cfRule type="cellIs" dxfId="256" priority="554" operator="equal">
      <formula>1</formula>
    </cfRule>
  </conditionalFormatting>
  <conditionalFormatting sqref="L20">
    <cfRule type="containsBlanks" priority="551" stopIfTrue="1">
      <formula>LEN(TRIM(L20))=0</formula>
    </cfRule>
    <cfRule type="cellIs" dxfId="255" priority="552" operator="equal">
      <formula>0</formula>
    </cfRule>
  </conditionalFormatting>
  <conditionalFormatting sqref="Z19">
    <cfRule type="containsBlanks" priority="575" stopIfTrue="1">
      <formula>LEN(TRIM(Z19))=0</formula>
    </cfRule>
    <cfRule type="cellIs" dxfId="254" priority="576" operator="equal">
      <formula>0</formula>
    </cfRule>
  </conditionalFormatting>
  <conditionalFormatting sqref="Z19">
    <cfRule type="cellIs" dxfId="253" priority="573" operator="equal">
      <formula>2</formula>
    </cfRule>
    <cfRule type="cellIs" dxfId="252" priority="574" operator="equal">
      <formula>1</formula>
    </cfRule>
  </conditionalFormatting>
  <conditionalFormatting sqref="P16 L16">
    <cfRule type="containsBlanks" priority="611" stopIfTrue="1">
      <formula>LEN(TRIM(L16))=0</formula>
    </cfRule>
    <cfRule type="cellIs" dxfId="251" priority="612" operator="equal">
      <formula>0</formula>
    </cfRule>
  </conditionalFormatting>
  <conditionalFormatting sqref="P16 L16">
    <cfRule type="cellIs" dxfId="250" priority="609" operator="equal">
      <formula>2</formula>
    </cfRule>
    <cfRule type="cellIs" dxfId="249" priority="610" operator="equal">
      <formula>1</formula>
    </cfRule>
  </conditionalFormatting>
  <conditionalFormatting sqref="AG15">
    <cfRule type="containsBlanks" priority="599" stopIfTrue="1">
      <formula>LEN(TRIM(AG15))=0</formula>
    </cfRule>
    <cfRule type="cellIs" dxfId="248" priority="600" operator="equal">
      <formula>0</formula>
    </cfRule>
  </conditionalFormatting>
  <conditionalFormatting sqref="AG15">
    <cfRule type="cellIs" dxfId="247" priority="597" operator="equal">
      <formula>2</formula>
    </cfRule>
    <cfRule type="cellIs" dxfId="246" priority="598" operator="equal">
      <formula>1</formula>
    </cfRule>
  </conditionalFormatting>
  <conditionalFormatting sqref="AG19">
    <cfRule type="containsBlanks" priority="499" stopIfTrue="1">
      <formula>LEN(TRIM(AG19))=0</formula>
    </cfRule>
    <cfRule type="cellIs" dxfId="245" priority="500" operator="equal">
      <formula>0</formula>
    </cfRule>
  </conditionalFormatting>
  <conditionalFormatting sqref="AG19">
    <cfRule type="cellIs" dxfId="244" priority="497" operator="equal">
      <formula>2</formula>
    </cfRule>
    <cfRule type="cellIs" dxfId="243" priority="498" operator="equal">
      <formula>1</formula>
    </cfRule>
  </conditionalFormatting>
  <conditionalFormatting sqref="E18">
    <cfRule type="containsBlanks" priority="591" stopIfTrue="1">
      <formula>LEN(TRIM(E18))=0</formula>
    </cfRule>
    <cfRule type="cellIs" dxfId="242" priority="592" operator="equal">
      <formula>0</formula>
    </cfRule>
  </conditionalFormatting>
  <conditionalFormatting sqref="E18">
    <cfRule type="cellIs" dxfId="241" priority="589" operator="equal">
      <formula>2</formula>
    </cfRule>
    <cfRule type="cellIs" dxfId="240" priority="590" operator="equal">
      <formula>1</formula>
    </cfRule>
  </conditionalFormatting>
  <conditionalFormatting sqref="L19">
    <cfRule type="containsBlanks" priority="583" stopIfTrue="1">
      <formula>LEN(TRIM(L19))=0</formula>
    </cfRule>
    <cfRule type="cellIs" dxfId="239" priority="584" operator="equal">
      <formula>0</formula>
    </cfRule>
  </conditionalFormatting>
  <conditionalFormatting sqref="L19">
    <cfRule type="cellIs" dxfId="238" priority="581" operator="equal">
      <formula>2</formula>
    </cfRule>
    <cfRule type="cellIs" dxfId="237" priority="582" operator="equal">
      <formula>1</formula>
    </cfRule>
  </conditionalFormatting>
  <conditionalFormatting sqref="S19">
    <cfRule type="containsBlanks" priority="579" stopIfTrue="1">
      <formula>LEN(TRIM(S19))=0</formula>
    </cfRule>
    <cfRule type="cellIs" dxfId="236" priority="580" operator="equal">
      <formula>0</formula>
    </cfRule>
  </conditionalFormatting>
  <conditionalFormatting sqref="S19">
    <cfRule type="cellIs" dxfId="235" priority="577" operator="equal">
      <formula>2</formula>
    </cfRule>
    <cfRule type="cellIs" dxfId="234" priority="578" operator="equal">
      <formula>1</formula>
    </cfRule>
  </conditionalFormatting>
  <conditionalFormatting sqref="Z15:Z16">
    <cfRule type="containsBlanks" priority="515" stopIfTrue="1">
      <formula>LEN(TRIM(Z15))=0</formula>
    </cfRule>
    <cfRule type="cellIs" dxfId="233" priority="516" operator="equal">
      <formula>0</formula>
    </cfRule>
  </conditionalFormatting>
  <conditionalFormatting sqref="Z15:Z16">
    <cfRule type="cellIs" dxfId="232" priority="513" operator="equal">
      <formula>2</formula>
    </cfRule>
    <cfRule type="cellIs" dxfId="231" priority="514" operator="equal">
      <formula>1</formula>
    </cfRule>
  </conditionalFormatting>
  <conditionalFormatting sqref="Z12:Z13">
    <cfRule type="containsBlanks" priority="539" stopIfTrue="1">
      <formula>LEN(TRIM(Z12))=0</formula>
    </cfRule>
    <cfRule type="cellIs" dxfId="230" priority="540" operator="equal">
      <formula>0</formula>
    </cfRule>
  </conditionalFormatting>
  <conditionalFormatting sqref="Z12:Z13">
    <cfRule type="cellIs" dxfId="229" priority="537" operator="equal">
      <formula>2</formula>
    </cfRule>
    <cfRule type="cellIs" dxfId="228" priority="538" operator="equal">
      <formula>1</formula>
    </cfRule>
  </conditionalFormatting>
  <conditionalFormatting sqref="V17:W17 V19:W21 V8:W9 V11:W12">
    <cfRule type="containsBlanks" priority="323" stopIfTrue="1">
      <formula>LEN(TRIM(V8))=0</formula>
    </cfRule>
    <cfRule type="cellIs" dxfId="227" priority="324" operator="equal">
      <formula>0</formula>
    </cfRule>
  </conditionalFormatting>
  <conditionalFormatting sqref="V17:W17 V19:W21 V8:W9 V11:W12">
    <cfRule type="cellIs" dxfId="226" priority="321" operator="equal">
      <formula>2</formula>
    </cfRule>
    <cfRule type="cellIs" dxfId="225" priority="322" operator="equal">
      <formula>1</formula>
    </cfRule>
  </conditionalFormatting>
  <conditionalFormatting sqref="AG15">
    <cfRule type="containsBlanks" priority="511" stopIfTrue="1">
      <formula>LEN(TRIM(AG15))=0</formula>
    </cfRule>
    <cfRule type="cellIs" dxfId="224" priority="512" operator="equal">
      <formula>0</formula>
    </cfRule>
  </conditionalFormatting>
  <conditionalFormatting sqref="AG15">
    <cfRule type="cellIs" dxfId="223" priority="509" operator="equal">
      <formula>2</formula>
    </cfRule>
    <cfRule type="cellIs" dxfId="222" priority="510" operator="equal">
      <formula>1</formula>
    </cfRule>
  </conditionalFormatting>
  <conditionalFormatting sqref="L18">
    <cfRule type="containsBlanks" priority="503" stopIfTrue="1">
      <formula>LEN(TRIM(L18))=0</formula>
    </cfRule>
    <cfRule type="cellIs" dxfId="221" priority="504" operator="equal">
      <formula>0</formula>
    </cfRule>
  </conditionalFormatting>
  <conditionalFormatting sqref="L18">
    <cfRule type="cellIs" dxfId="220" priority="501" operator="equal">
      <formula>2</formula>
    </cfRule>
    <cfRule type="cellIs" dxfId="219" priority="502" operator="equal">
      <formula>1</formula>
    </cfRule>
  </conditionalFormatting>
  <conditionalFormatting sqref="G14">
    <cfRule type="containsBlanks" priority="343" stopIfTrue="1">
      <formula>LEN(TRIM(G14))=0</formula>
    </cfRule>
    <cfRule type="cellIs" dxfId="218" priority="344" operator="equal">
      <formula>0</formula>
    </cfRule>
  </conditionalFormatting>
  <conditionalFormatting sqref="G14">
    <cfRule type="cellIs" dxfId="217" priority="341" operator="equal">
      <formula>2</formula>
    </cfRule>
    <cfRule type="cellIs" dxfId="216" priority="342" operator="equal">
      <formula>1</formula>
    </cfRule>
  </conditionalFormatting>
  <conditionalFormatting sqref="N18:P18">
    <cfRule type="containsBlanks" priority="335" stopIfTrue="1">
      <formula>LEN(TRIM(N18))=0</formula>
    </cfRule>
    <cfRule type="cellIs" dxfId="215" priority="336" operator="equal">
      <formula>0</formula>
    </cfRule>
  </conditionalFormatting>
  <conditionalFormatting sqref="N18:P18">
    <cfRule type="cellIs" dxfId="214" priority="333" operator="equal">
      <formula>2</formula>
    </cfRule>
    <cfRule type="cellIs" dxfId="213" priority="334" operator="equal">
      <formula>1</formula>
    </cfRule>
  </conditionalFormatting>
  <conditionalFormatting sqref="F17 F19:F20 F8:F9 F11:F12">
    <cfRule type="containsBlanks" priority="403" stopIfTrue="1">
      <formula>LEN(TRIM(F8))=0</formula>
    </cfRule>
    <cfRule type="cellIs" dxfId="212" priority="404" operator="equal">
      <formula>0</formula>
    </cfRule>
  </conditionalFormatting>
  <conditionalFormatting sqref="F17 F19:F20 F8:F9 F11:F12">
    <cfRule type="cellIs" dxfId="211" priority="401" operator="equal">
      <formula>2</formula>
    </cfRule>
    <cfRule type="cellIs" dxfId="210" priority="402" operator="equal">
      <formula>1</formula>
    </cfRule>
  </conditionalFormatting>
  <conditionalFormatting sqref="AH17:AH18 AH20:AH21 AH8:AH14">
    <cfRule type="containsBlanks" priority="467" stopIfTrue="1">
      <formula>LEN(TRIM(AH8))=0</formula>
    </cfRule>
    <cfRule type="cellIs" dxfId="209" priority="468" operator="equal">
      <formula>0</formula>
    </cfRule>
  </conditionalFormatting>
  <conditionalFormatting sqref="AH17:AH18 AH20:AH21 AH8:AH14">
    <cfRule type="cellIs" dxfId="208" priority="465" operator="equal">
      <formula>2</formula>
    </cfRule>
    <cfRule type="cellIs" dxfId="207" priority="466" operator="equal">
      <formula>1</formula>
    </cfRule>
  </conditionalFormatting>
  <conditionalFormatting sqref="AH15">
    <cfRule type="containsBlanks" priority="463" stopIfTrue="1">
      <formula>LEN(TRIM(AH15))=0</formula>
    </cfRule>
    <cfRule type="cellIs" dxfId="206" priority="464" operator="equal">
      <formula>0</formula>
    </cfRule>
  </conditionalFormatting>
  <conditionalFormatting sqref="AH15">
    <cfRule type="cellIs" dxfId="205" priority="461" operator="equal">
      <formula>2</formula>
    </cfRule>
    <cfRule type="cellIs" dxfId="204" priority="462" operator="equal">
      <formula>1</formula>
    </cfRule>
  </conditionalFormatting>
  <conditionalFormatting sqref="AH15">
    <cfRule type="containsBlanks" priority="459" stopIfTrue="1">
      <formula>LEN(TRIM(AH15))=0</formula>
    </cfRule>
    <cfRule type="cellIs" dxfId="203" priority="460" operator="equal">
      <formula>0</formula>
    </cfRule>
  </conditionalFormatting>
  <conditionalFormatting sqref="AH15">
    <cfRule type="cellIs" dxfId="202" priority="457" operator="equal">
      <formula>2</formula>
    </cfRule>
    <cfRule type="cellIs" dxfId="201" priority="458" operator="equal">
      <formula>1</formula>
    </cfRule>
  </conditionalFormatting>
  <conditionalFormatting sqref="T19:U19">
    <cfRule type="containsBlanks" priority="419" stopIfTrue="1">
      <formula>LEN(TRIM(T19))=0</formula>
    </cfRule>
    <cfRule type="cellIs" dxfId="200" priority="420" operator="equal">
      <formula>0</formula>
    </cfRule>
  </conditionalFormatting>
  <conditionalFormatting sqref="T19:U19">
    <cfRule type="cellIs" dxfId="199" priority="417" operator="equal">
      <formula>2</formula>
    </cfRule>
    <cfRule type="cellIs" dxfId="198" priority="418" operator="equal">
      <formula>1</formula>
    </cfRule>
  </conditionalFormatting>
  <conditionalFormatting sqref="AH19">
    <cfRule type="containsBlanks" priority="451" stopIfTrue="1">
      <formula>LEN(TRIM(AH19))=0</formula>
    </cfRule>
    <cfRule type="cellIs" dxfId="197" priority="452" operator="equal">
      <formula>0</formula>
    </cfRule>
  </conditionalFormatting>
  <conditionalFormatting sqref="AH19">
    <cfRule type="cellIs" dxfId="196" priority="449" operator="equal">
      <formula>2</formula>
    </cfRule>
    <cfRule type="cellIs" dxfId="195" priority="450" operator="equal">
      <formula>1</formula>
    </cfRule>
  </conditionalFormatting>
  <conditionalFormatting sqref="AA8:AA11 AA17:AA18 AA14 AB15:AD15 AA20:AA22">
    <cfRule type="containsBlanks" priority="443" stopIfTrue="1">
      <formula>LEN(TRIM(AA8))=0</formula>
    </cfRule>
    <cfRule type="cellIs" dxfId="194" priority="444" operator="equal">
      <formula>0</formula>
    </cfRule>
  </conditionalFormatting>
  <conditionalFormatting sqref="AA8:AA11 AA17:AA18 AA14 AB15:AD15 AA20:AA22">
    <cfRule type="cellIs" dxfId="193" priority="441" operator="equal">
      <formula>2</formula>
    </cfRule>
    <cfRule type="cellIs" dxfId="192" priority="442" operator="equal">
      <formula>1</formula>
    </cfRule>
  </conditionalFormatting>
  <conditionalFormatting sqref="AA19">
    <cfRule type="containsBlanks" priority="439" stopIfTrue="1">
      <formula>LEN(TRIM(AA19))=0</formula>
    </cfRule>
    <cfRule type="cellIs" dxfId="191" priority="440" operator="equal">
      <formula>0</formula>
    </cfRule>
  </conditionalFormatting>
  <conditionalFormatting sqref="AA19">
    <cfRule type="cellIs" dxfId="190" priority="437" operator="equal">
      <formula>2</formula>
    </cfRule>
    <cfRule type="cellIs" dxfId="189" priority="438" operator="equal">
      <formula>1</formula>
    </cfRule>
  </conditionalFormatting>
  <conditionalFormatting sqref="AA15:AA16">
    <cfRule type="containsBlanks" priority="431" stopIfTrue="1">
      <formula>LEN(TRIM(AA15))=0</formula>
    </cfRule>
    <cfRule type="cellIs" dxfId="188" priority="432" operator="equal">
      <formula>0</formula>
    </cfRule>
  </conditionalFormatting>
  <conditionalFormatting sqref="AA15:AA16">
    <cfRule type="cellIs" dxfId="187" priority="429" operator="equal">
      <formula>2</formula>
    </cfRule>
    <cfRule type="cellIs" dxfId="186" priority="430" operator="equal">
      <formula>1</formula>
    </cfRule>
  </conditionalFormatting>
  <conditionalFormatting sqref="AA12:AA13">
    <cfRule type="containsBlanks" priority="435" stopIfTrue="1">
      <formula>LEN(TRIM(AA12))=0</formula>
    </cfRule>
    <cfRule type="cellIs" dxfId="185" priority="436" operator="equal">
      <formula>0</formula>
    </cfRule>
  </conditionalFormatting>
  <conditionalFormatting sqref="AA12:AA13">
    <cfRule type="cellIs" dxfId="184" priority="433" operator="equal">
      <formula>2</formula>
    </cfRule>
    <cfRule type="cellIs" dxfId="183" priority="434" operator="equal">
      <formula>1</formula>
    </cfRule>
  </conditionalFormatting>
  <conditionalFormatting sqref="AI14:AK14">
    <cfRule type="cellIs" dxfId="182" priority="277" operator="equal">
      <formula>2</formula>
    </cfRule>
    <cfRule type="cellIs" dxfId="181" priority="278" operator="equal">
      <formula>1</formula>
    </cfRule>
  </conditionalFormatting>
  <conditionalFormatting sqref="AI14:AK14">
    <cfRule type="containsBlanks" priority="279" stopIfTrue="1">
      <formula>LEN(TRIM(AI14))=0</formula>
    </cfRule>
    <cfRule type="cellIs" dxfId="180" priority="280" operator="equal">
      <formula>0</formula>
    </cfRule>
  </conditionalFormatting>
  <conditionalFormatting sqref="T8:U9 T17:U18 T21:U21 V15:W15 U16:W16 T11:U12 T10:W10 T14:U15 T22 T13:W13">
    <cfRule type="containsBlanks" priority="423" stopIfTrue="1">
      <formula>LEN(TRIM(T8))=0</formula>
    </cfRule>
    <cfRule type="cellIs" dxfId="179" priority="424" operator="equal">
      <formula>0</formula>
    </cfRule>
  </conditionalFormatting>
  <conditionalFormatting sqref="T8:U9 T17:U18 T21:U21 V15:W15 U16:W16 T11:U12 T10:W10 T14:U15 T22 T13:W13">
    <cfRule type="cellIs" dxfId="178" priority="421" operator="equal">
      <formula>2</formula>
    </cfRule>
    <cfRule type="cellIs" dxfId="177" priority="422" operator="equal">
      <formula>1</formula>
    </cfRule>
  </conditionalFormatting>
  <conditionalFormatting sqref="T20:U20">
    <cfRule type="containsBlanks" priority="415" stopIfTrue="1">
      <formula>LEN(TRIM(T20))=0</formula>
    </cfRule>
    <cfRule type="cellIs" dxfId="176" priority="416" operator="equal">
      <formula>0</formula>
    </cfRule>
  </conditionalFormatting>
  <conditionalFormatting sqref="T20:U20">
    <cfRule type="cellIs" dxfId="175" priority="413" operator="equal">
      <formula>2</formula>
    </cfRule>
    <cfRule type="cellIs" dxfId="174" priority="414" operator="equal">
      <formula>1</formula>
    </cfRule>
  </conditionalFormatting>
  <conditionalFormatting sqref="H14">
    <cfRule type="containsBlanks" priority="263" stopIfTrue="1">
      <formula>LEN(TRIM(H14))=0</formula>
    </cfRule>
    <cfRule type="cellIs" dxfId="173" priority="264" operator="equal">
      <formula>0</formula>
    </cfRule>
  </conditionalFormatting>
  <conditionalFormatting sqref="H14">
    <cfRule type="cellIs" dxfId="172" priority="261" operator="equal">
      <formula>2</formula>
    </cfRule>
    <cfRule type="cellIs" dxfId="171" priority="262" operator="equal">
      <formula>1</formula>
    </cfRule>
  </conditionalFormatting>
  <conditionalFormatting sqref="M20">
    <cfRule type="containsBlanks" priority="371" stopIfTrue="1">
      <formula>LEN(TRIM(M20))=0</formula>
    </cfRule>
    <cfRule type="cellIs" dxfId="170" priority="372" operator="equal">
      <formula>0</formula>
    </cfRule>
  </conditionalFormatting>
  <conditionalFormatting sqref="M20">
    <cfRule type="cellIs" dxfId="169" priority="369" operator="equal">
      <formula>2</formula>
    </cfRule>
    <cfRule type="cellIs" dxfId="168" priority="370" operator="equal">
      <formula>1</formula>
    </cfRule>
  </conditionalFormatting>
  <conditionalFormatting sqref="G18">
    <cfRule type="containsBlanks" priority="351" stopIfTrue="1">
      <formula>LEN(TRIM(G18))=0</formula>
    </cfRule>
    <cfRule type="cellIs" dxfId="167" priority="352" operator="equal">
      <formula>0</formula>
    </cfRule>
  </conditionalFormatting>
  <conditionalFormatting sqref="G18">
    <cfRule type="cellIs" dxfId="166" priority="349" operator="equal">
      <formula>2</formula>
    </cfRule>
    <cfRule type="cellIs" dxfId="165" priority="350" operator="equal">
      <formula>1</formula>
    </cfRule>
  </conditionalFormatting>
  <conditionalFormatting sqref="F18">
    <cfRule type="containsBlanks" priority="399" stopIfTrue="1">
      <formula>LEN(TRIM(F18))=0</formula>
    </cfRule>
    <cfRule type="cellIs" dxfId="164" priority="400" operator="equal">
      <formula>0</formula>
    </cfRule>
  </conditionalFormatting>
  <conditionalFormatting sqref="F18">
    <cfRule type="cellIs" dxfId="163" priority="397" operator="equal">
      <formula>2</formula>
    </cfRule>
    <cfRule type="cellIs" dxfId="162" priority="398" operator="equal">
      <formula>1</formula>
    </cfRule>
  </conditionalFormatting>
  <conditionalFormatting sqref="M16">
    <cfRule type="containsBlanks" priority="383" stopIfTrue="1">
      <formula>LEN(TRIM(M16))=0</formula>
    </cfRule>
    <cfRule type="cellIs" dxfId="161" priority="384" operator="equal">
      <formula>0</formula>
    </cfRule>
  </conditionalFormatting>
  <conditionalFormatting sqref="M16">
    <cfRule type="cellIs" dxfId="160" priority="381" operator="equal">
      <formula>2</formula>
    </cfRule>
    <cfRule type="cellIs" dxfId="159" priority="382" operator="equal">
      <formula>1</formula>
    </cfRule>
  </conditionalFormatting>
  <conditionalFormatting sqref="M17 M21 N10:P10 M8:M13">
    <cfRule type="containsBlanks" priority="387" stopIfTrue="1">
      <formula>LEN(TRIM(M8))=0</formula>
    </cfRule>
    <cfRule type="cellIs" dxfId="158" priority="388" operator="equal">
      <formula>0</formula>
    </cfRule>
  </conditionalFormatting>
  <conditionalFormatting sqref="M17 M21 N10:P10 M8:M13">
    <cfRule type="cellIs" dxfId="157" priority="385" operator="equal">
      <formula>2</formula>
    </cfRule>
    <cfRule type="cellIs" dxfId="156" priority="386" operator="equal">
      <formula>1</formula>
    </cfRule>
  </conditionalFormatting>
  <conditionalFormatting sqref="M19">
    <cfRule type="containsBlanks" priority="375" stopIfTrue="1">
      <formula>LEN(TRIM(M19))=0</formula>
    </cfRule>
    <cfRule type="cellIs" dxfId="155" priority="376" operator="equal">
      <formula>0</formula>
    </cfRule>
  </conditionalFormatting>
  <conditionalFormatting sqref="M19">
    <cfRule type="cellIs" dxfId="154" priority="373" operator="equal">
      <formula>2</formula>
    </cfRule>
    <cfRule type="cellIs" dxfId="153" priority="374" operator="equal">
      <formula>1</formula>
    </cfRule>
  </conditionalFormatting>
  <conditionalFormatting sqref="M18">
    <cfRule type="containsBlanks" priority="363" stopIfTrue="1">
      <formula>LEN(TRIM(M18))=0</formula>
    </cfRule>
    <cfRule type="cellIs" dxfId="152" priority="364" operator="equal">
      <formula>0</formula>
    </cfRule>
  </conditionalFormatting>
  <conditionalFormatting sqref="M18">
    <cfRule type="cellIs" dxfId="151" priority="361" operator="equal">
      <formula>2</formula>
    </cfRule>
    <cfRule type="cellIs" dxfId="150" priority="362" operator="equal">
      <formula>1</formula>
    </cfRule>
  </conditionalFormatting>
  <conditionalFormatting sqref="G15:G17 G19:G21 G8:G12">
    <cfRule type="containsBlanks" priority="355" stopIfTrue="1">
      <formula>LEN(TRIM(G8))=0</formula>
    </cfRule>
    <cfRule type="cellIs" dxfId="149" priority="356" operator="equal">
      <formula>0</formula>
    </cfRule>
  </conditionalFormatting>
  <conditionalFormatting sqref="G15:G17 G19:G21 G8:G12">
    <cfRule type="cellIs" dxfId="148" priority="353" operator="equal">
      <formula>2</formula>
    </cfRule>
    <cfRule type="cellIs" dxfId="147" priority="354" operator="equal">
      <formula>1</formula>
    </cfRule>
  </conditionalFormatting>
  <conditionalFormatting sqref="V14:W14">
    <cfRule type="containsBlanks" priority="311" stopIfTrue="1">
      <formula>LEN(TRIM(V14))=0</formula>
    </cfRule>
    <cfRule type="cellIs" dxfId="146" priority="312" operator="equal">
      <formula>0</formula>
    </cfRule>
  </conditionalFormatting>
  <conditionalFormatting sqref="V14:W14">
    <cfRule type="cellIs" dxfId="145" priority="309" operator="equal">
      <formula>2</formula>
    </cfRule>
    <cfRule type="cellIs" dxfId="144" priority="310" operator="equal">
      <formula>1</formula>
    </cfRule>
  </conditionalFormatting>
  <conditionalFormatting sqref="N15:P15 N19:P21 N8:P9 N11:P12 N17:P17">
    <cfRule type="containsBlanks" priority="339" stopIfTrue="1">
      <formula>LEN(TRIM(N8))=0</formula>
    </cfRule>
    <cfRule type="cellIs" dxfId="143" priority="340" operator="equal">
      <formula>0</formula>
    </cfRule>
  </conditionalFormatting>
  <conditionalFormatting sqref="N15:P15 N19:P21 N8:P9 N11:P12 N17:P17">
    <cfRule type="cellIs" dxfId="142" priority="337" operator="equal">
      <formula>2</formula>
    </cfRule>
    <cfRule type="cellIs" dxfId="141" priority="338" operator="equal">
      <formula>1</formula>
    </cfRule>
  </conditionalFormatting>
  <conditionalFormatting sqref="N14:P14">
    <cfRule type="containsBlanks" priority="327" stopIfTrue="1">
      <formula>LEN(TRIM(N14))=0</formula>
    </cfRule>
    <cfRule type="cellIs" dxfId="140" priority="328" operator="equal">
      <formula>0</formula>
    </cfRule>
  </conditionalFormatting>
  <conditionalFormatting sqref="N14:P14">
    <cfRule type="cellIs" dxfId="139" priority="325" operator="equal">
      <formula>2</formula>
    </cfRule>
    <cfRule type="cellIs" dxfId="138" priority="326" operator="equal">
      <formula>1</formula>
    </cfRule>
  </conditionalFormatting>
  <conditionalFormatting sqref="V18:W18">
    <cfRule type="containsBlanks" priority="319" stopIfTrue="1">
      <formula>LEN(TRIM(V18))=0</formula>
    </cfRule>
    <cfRule type="cellIs" dxfId="137" priority="320" operator="equal">
      <formula>0</formula>
    </cfRule>
  </conditionalFormatting>
  <conditionalFormatting sqref="V18:W18">
    <cfRule type="cellIs" dxfId="136" priority="317" operator="equal">
      <formula>2</formula>
    </cfRule>
    <cfRule type="cellIs" dxfId="135" priority="318" operator="equal">
      <formula>1</formula>
    </cfRule>
  </conditionalFormatting>
  <conditionalFormatting sqref="AB18:AD18">
    <cfRule type="containsBlanks" priority="303" stopIfTrue="1">
      <formula>LEN(TRIM(AB18))=0</formula>
    </cfRule>
    <cfRule type="cellIs" dxfId="134" priority="304" operator="equal">
      <formula>0</formula>
    </cfRule>
  </conditionalFormatting>
  <conditionalFormatting sqref="AB18:AD18">
    <cfRule type="cellIs" dxfId="133" priority="301" operator="equal">
      <formula>2</formula>
    </cfRule>
    <cfRule type="cellIs" dxfId="132" priority="302" operator="equal">
      <formula>1</formula>
    </cfRule>
  </conditionalFormatting>
  <conditionalFormatting sqref="AB16:AD17 AB19:AD21 AB8:AD12">
    <cfRule type="containsBlanks" priority="307" stopIfTrue="1">
      <formula>LEN(TRIM(AB8))=0</formula>
    </cfRule>
    <cfRule type="cellIs" dxfId="131" priority="308" operator="equal">
      <formula>0</formula>
    </cfRule>
  </conditionalFormatting>
  <conditionalFormatting sqref="AB16:AD17 AB19:AD21 AB8:AD12">
    <cfRule type="cellIs" dxfId="130" priority="305" operator="equal">
      <formula>2</formula>
    </cfRule>
    <cfRule type="cellIs" dxfId="129" priority="306" operator="equal">
      <formula>1</formula>
    </cfRule>
  </conditionalFormatting>
  <conditionalFormatting sqref="AB13:AD13">
    <cfRule type="containsBlanks" priority="299" stopIfTrue="1">
      <formula>LEN(TRIM(AB13))=0</formula>
    </cfRule>
    <cfRule type="cellIs" dxfId="128" priority="300" operator="equal">
      <formula>0</formula>
    </cfRule>
  </conditionalFormatting>
  <conditionalFormatting sqref="AB13:AD13">
    <cfRule type="cellIs" dxfId="127" priority="297" operator="equal">
      <formula>2</formula>
    </cfRule>
    <cfRule type="cellIs" dxfId="126" priority="298" operator="equal">
      <formula>1</formula>
    </cfRule>
  </conditionalFormatting>
  <conditionalFormatting sqref="AB14:AD14">
    <cfRule type="containsBlanks" priority="295" stopIfTrue="1">
      <formula>LEN(TRIM(AB14))=0</formula>
    </cfRule>
    <cfRule type="cellIs" dxfId="125" priority="296" operator="equal">
      <formula>0</formula>
    </cfRule>
  </conditionalFormatting>
  <conditionalFormatting sqref="AB14:AD14">
    <cfRule type="cellIs" dxfId="124" priority="293" operator="equal">
      <formula>2</formula>
    </cfRule>
    <cfRule type="cellIs" dxfId="123" priority="294" operator="equal">
      <formula>1</formula>
    </cfRule>
  </conditionalFormatting>
  <conditionalFormatting sqref="AI15:AK17 AI19:AK22 AI8:AK12">
    <cfRule type="containsBlanks" priority="291" stopIfTrue="1">
      <formula>LEN(TRIM(AI8))=0</formula>
    </cfRule>
    <cfRule type="cellIs" dxfId="122" priority="292" operator="equal">
      <formula>0</formula>
    </cfRule>
  </conditionalFormatting>
  <conditionalFormatting sqref="AI15:AK17 AI19:AK22 AI8:AK12">
    <cfRule type="cellIs" dxfId="121" priority="289" operator="equal">
      <formula>2</formula>
    </cfRule>
    <cfRule type="cellIs" dxfId="120" priority="290" operator="equal">
      <formula>1</formula>
    </cfRule>
  </conditionalFormatting>
  <conditionalFormatting sqref="AI13:AK13">
    <cfRule type="containsBlanks" priority="283" stopIfTrue="1">
      <formula>LEN(TRIM(AI13))=0</formula>
    </cfRule>
    <cfRule type="cellIs" dxfId="119" priority="284" operator="equal">
      <formula>0</formula>
    </cfRule>
  </conditionalFormatting>
  <conditionalFormatting sqref="AI13:AK13">
    <cfRule type="cellIs" dxfId="118" priority="281" operator="equal">
      <formula>2</formula>
    </cfRule>
    <cfRule type="cellIs" dxfId="117" priority="282" operator="equal">
      <formula>1</formula>
    </cfRule>
  </conditionalFormatting>
  <conditionalFormatting sqref="AI18:AK18">
    <cfRule type="containsBlanks" priority="287" stopIfTrue="1">
      <formula>LEN(TRIM(AI18))=0</formula>
    </cfRule>
    <cfRule type="cellIs" dxfId="116" priority="288" operator="equal">
      <formula>0</formula>
    </cfRule>
  </conditionalFormatting>
  <conditionalFormatting sqref="AI18:AK18">
    <cfRule type="cellIs" dxfId="115" priority="285" operator="equal">
      <formula>2</formula>
    </cfRule>
    <cfRule type="cellIs" dxfId="114" priority="286" operator="equal">
      <formula>1</formula>
    </cfRule>
  </conditionalFormatting>
  <conditionalFormatting sqref="H18">
    <cfRule type="containsBlanks" priority="271" stopIfTrue="1">
      <formula>LEN(TRIM(H18))=0</formula>
    </cfRule>
    <cfRule type="cellIs" dxfId="113" priority="272" operator="equal">
      <formula>0</formula>
    </cfRule>
  </conditionalFormatting>
  <conditionalFormatting sqref="H18">
    <cfRule type="cellIs" dxfId="112" priority="269" operator="equal">
      <formula>2</formula>
    </cfRule>
    <cfRule type="cellIs" dxfId="111" priority="270" operator="equal">
      <formula>1</formula>
    </cfRule>
  </conditionalFormatting>
  <conditionalFormatting sqref="H15:H17 H19:H21 H8:H12">
    <cfRule type="containsBlanks" priority="275" stopIfTrue="1">
      <formula>LEN(TRIM(H8))=0</formula>
    </cfRule>
    <cfRule type="cellIs" dxfId="110" priority="276" operator="equal">
      <formula>0</formula>
    </cfRule>
  </conditionalFormatting>
  <conditionalFormatting sqref="H15:H17 H19:H21 H8:H12">
    <cfRule type="cellIs" dxfId="109" priority="273" operator="equal">
      <formula>2</formula>
    </cfRule>
    <cfRule type="cellIs" dxfId="108" priority="274" operator="equal">
      <formula>1</formula>
    </cfRule>
  </conditionalFormatting>
  <conditionalFormatting sqref="I18">
    <cfRule type="containsBlanks" priority="255" stopIfTrue="1">
      <formula>LEN(TRIM(I18))=0</formula>
    </cfRule>
    <cfRule type="cellIs" dxfId="107" priority="256" operator="equal">
      <formula>0</formula>
    </cfRule>
  </conditionalFormatting>
  <conditionalFormatting sqref="I18">
    <cfRule type="cellIs" dxfId="106" priority="253" operator="equal">
      <formula>2</formula>
    </cfRule>
    <cfRule type="cellIs" dxfId="105" priority="254" operator="equal">
      <formula>1</formula>
    </cfRule>
  </conditionalFormatting>
  <conditionalFormatting sqref="I15:I17 I19:I21 I8:I12">
    <cfRule type="containsBlanks" priority="259" stopIfTrue="1">
      <formula>LEN(TRIM(I8))=0</formula>
    </cfRule>
    <cfRule type="cellIs" dxfId="104" priority="260" operator="equal">
      <formula>0</formula>
    </cfRule>
  </conditionalFormatting>
  <conditionalFormatting sqref="I15:I17 I19:I21 I8:I12">
    <cfRule type="cellIs" dxfId="103" priority="257" operator="equal">
      <formula>2</formula>
    </cfRule>
    <cfRule type="cellIs" dxfId="102" priority="258" operator="equal">
      <formula>1</formula>
    </cfRule>
  </conditionalFormatting>
  <conditionalFormatting sqref="AH16">
    <cfRule type="containsBlanks" priority="215" stopIfTrue="1">
      <formula>LEN(TRIM(AH16))=0</formula>
    </cfRule>
    <cfRule type="cellIs" dxfId="101" priority="216" operator="equal">
      <formula>0</formula>
    </cfRule>
  </conditionalFormatting>
  <conditionalFormatting sqref="AH16">
    <cfRule type="cellIs" dxfId="100" priority="213" operator="equal">
      <formula>2</formula>
    </cfRule>
    <cfRule type="cellIs" dxfId="99" priority="214" operator="equal">
      <formula>1</formula>
    </cfRule>
  </conditionalFormatting>
  <conditionalFormatting sqref="I14">
    <cfRule type="containsBlanks" priority="247" stopIfTrue="1">
      <formula>LEN(TRIM(I14))=0</formula>
    </cfRule>
    <cfRule type="cellIs" dxfId="98" priority="248" operator="equal">
      <formula>0</formula>
    </cfRule>
  </conditionalFormatting>
  <conditionalFormatting sqref="I14">
    <cfRule type="cellIs" dxfId="97" priority="245" operator="equal">
      <formula>2</formula>
    </cfRule>
    <cfRule type="cellIs" dxfId="96" priority="246" operator="equal">
      <formula>1</formula>
    </cfRule>
  </conditionalFormatting>
  <conditionalFormatting sqref="E10">
    <cfRule type="containsBlanks" priority="243" stopIfTrue="1">
      <formula>LEN(TRIM(E10))=0</formula>
    </cfRule>
    <cfRule type="cellIs" dxfId="95" priority="244" operator="equal">
      <formula>0</formula>
    </cfRule>
  </conditionalFormatting>
  <conditionalFormatting sqref="E10">
    <cfRule type="cellIs" dxfId="94" priority="241" operator="equal">
      <formula>2</formula>
    </cfRule>
    <cfRule type="cellIs" dxfId="93" priority="242" operator="equal">
      <formula>1</formula>
    </cfRule>
  </conditionalFormatting>
  <conditionalFormatting sqref="D10">
    <cfRule type="containsBlanks" priority="239" stopIfTrue="1">
      <formula>LEN(TRIM(D10))=0</formula>
    </cfRule>
    <cfRule type="cellIs" dxfId="92" priority="240" operator="equal">
      <formula>0</formula>
    </cfRule>
  </conditionalFormatting>
  <conditionalFormatting sqref="D10">
    <cfRule type="cellIs" dxfId="91" priority="237" operator="equal">
      <formula>2</formula>
    </cfRule>
    <cfRule type="cellIs" dxfId="90" priority="238" operator="equal">
      <formula>1</formula>
    </cfRule>
  </conditionalFormatting>
  <conditionalFormatting sqref="F10">
    <cfRule type="containsBlanks" priority="235" stopIfTrue="1">
      <formula>LEN(TRIM(F10))=0</formula>
    </cfRule>
    <cfRule type="cellIs" dxfId="89" priority="236" operator="equal">
      <formula>0</formula>
    </cfRule>
  </conditionalFormatting>
  <conditionalFormatting sqref="F10">
    <cfRule type="cellIs" dxfId="88" priority="233" operator="equal">
      <formula>2</formula>
    </cfRule>
    <cfRule type="cellIs" dxfId="87" priority="234" operator="equal">
      <formula>1</formula>
    </cfRule>
  </conditionalFormatting>
  <conditionalFormatting sqref="F16">
    <cfRule type="containsBlanks" priority="187" stopIfTrue="1">
      <formula>LEN(TRIM(F16))=0</formula>
    </cfRule>
    <cfRule type="cellIs" dxfId="86" priority="188" operator="equal">
      <formula>0</formula>
    </cfRule>
  </conditionalFormatting>
  <conditionalFormatting sqref="F16">
    <cfRule type="cellIs" dxfId="85" priority="185" operator="equal">
      <formula>2</formula>
    </cfRule>
    <cfRule type="cellIs" dxfId="84" priority="186" operator="equal">
      <formula>1</formula>
    </cfRule>
  </conditionalFormatting>
  <conditionalFormatting sqref="E16">
    <cfRule type="containsBlanks" priority="191" stopIfTrue="1">
      <formula>LEN(TRIM(E16))=0</formula>
    </cfRule>
    <cfRule type="cellIs" dxfId="83" priority="192" operator="equal">
      <formula>0</formula>
    </cfRule>
  </conditionalFormatting>
  <conditionalFormatting sqref="E16">
    <cfRule type="cellIs" dxfId="82" priority="189" operator="equal">
      <formula>2</formula>
    </cfRule>
    <cfRule type="cellIs" dxfId="81" priority="190" operator="equal">
      <formula>1</formula>
    </cfRule>
  </conditionalFormatting>
  <conditionalFormatting sqref="AG16">
    <cfRule type="containsBlanks" priority="219" stopIfTrue="1">
      <formula>LEN(TRIM(AG16))=0</formula>
    </cfRule>
    <cfRule type="cellIs" dxfId="80" priority="220" operator="equal">
      <formula>0</formula>
    </cfRule>
  </conditionalFormatting>
  <conditionalFormatting sqref="AG16">
    <cfRule type="cellIs" dxfId="79" priority="217" operator="equal">
      <formula>2</formula>
    </cfRule>
    <cfRule type="cellIs" dxfId="78" priority="218" operator="equal">
      <formula>1</formula>
    </cfRule>
  </conditionalFormatting>
  <conditionalFormatting sqref="S16">
    <cfRule type="containsBlanks" priority="207" stopIfTrue="1">
      <formula>LEN(TRIM(S16))=0</formula>
    </cfRule>
    <cfRule type="cellIs" dxfId="77" priority="208" operator="equal">
      <formula>0</formula>
    </cfRule>
  </conditionalFormatting>
  <conditionalFormatting sqref="S16">
    <cfRule type="cellIs" dxfId="76" priority="205" operator="equal">
      <formula>2</formula>
    </cfRule>
    <cfRule type="cellIs" dxfId="75" priority="206" operator="equal">
      <formula>1</formula>
    </cfRule>
  </conditionalFormatting>
  <conditionalFormatting sqref="T16">
    <cfRule type="containsBlanks" priority="203" stopIfTrue="1">
      <formula>LEN(TRIM(T16))=0</formula>
    </cfRule>
    <cfRule type="cellIs" dxfId="74" priority="204" operator="equal">
      <formula>0</formula>
    </cfRule>
  </conditionalFormatting>
  <conditionalFormatting sqref="T16">
    <cfRule type="cellIs" dxfId="73" priority="201" operator="equal">
      <formula>2</formula>
    </cfRule>
    <cfRule type="cellIs" dxfId="72" priority="202" operator="equal">
      <formula>1</formula>
    </cfRule>
  </conditionalFormatting>
  <conditionalFormatting sqref="E21:E22">
    <cfRule type="containsBlanks" priority="87" stopIfTrue="1">
      <formula>LEN(TRIM(E21))=0</formula>
    </cfRule>
    <cfRule type="cellIs" dxfId="71" priority="88" operator="equal">
      <formula>0</formula>
    </cfRule>
  </conditionalFormatting>
  <conditionalFormatting sqref="E21:E22">
    <cfRule type="cellIs" dxfId="70" priority="85" operator="equal">
      <formula>2</formula>
    </cfRule>
    <cfRule type="cellIs" dxfId="69" priority="86" operator="equal">
      <formula>1</formula>
    </cfRule>
  </conditionalFormatting>
  <conditionalFormatting sqref="F21:F22">
    <cfRule type="containsBlanks" priority="83" stopIfTrue="1">
      <formula>LEN(TRIM(F21))=0</formula>
    </cfRule>
    <cfRule type="cellIs" dxfId="68" priority="84" operator="equal">
      <formula>0</formula>
    </cfRule>
  </conditionalFormatting>
  <conditionalFormatting sqref="F21:F22">
    <cfRule type="cellIs" dxfId="67" priority="81" operator="equal">
      <formula>2</formula>
    </cfRule>
    <cfRule type="cellIs" dxfId="66" priority="82" operator="equal">
      <formula>1</formula>
    </cfRule>
  </conditionalFormatting>
  <conditionalFormatting sqref="AG22">
    <cfRule type="containsBlanks" priority="79" stopIfTrue="1">
      <formula>LEN(TRIM(AG22))=0</formula>
    </cfRule>
    <cfRule type="cellIs" dxfId="65" priority="80" operator="equal">
      <formula>0</formula>
    </cfRule>
  </conditionalFormatting>
  <conditionalFormatting sqref="AG22">
    <cfRule type="cellIs" dxfId="64" priority="77" operator="equal">
      <formula>2</formula>
    </cfRule>
    <cfRule type="cellIs" dxfId="63" priority="78" operator="equal">
      <formula>1</formula>
    </cfRule>
  </conditionalFormatting>
  <conditionalFormatting sqref="AH22">
    <cfRule type="containsBlanks" priority="75" stopIfTrue="1">
      <formula>LEN(TRIM(AH22))=0</formula>
    </cfRule>
    <cfRule type="cellIs" dxfId="62" priority="76" operator="equal">
      <formula>0</formula>
    </cfRule>
  </conditionalFormatting>
  <conditionalFormatting sqref="AH22">
    <cfRule type="cellIs" dxfId="61" priority="73" operator="equal">
      <formula>2</formula>
    </cfRule>
    <cfRule type="cellIs" dxfId="60" priority="74" operator="equal">
      <formula>1</formula>
    </cfRule>
  </conditionalFormatting>
  <conditionalFormatting sqref="P13">
    <cfRule type="containsBlanks" priority="71" stopIfTrue="1">
      <formula>LEN(TRIM(P13))=0</formula>
    </cfRule>
    <cfRule type="cellIs" dxfId="59" priority="72" operator="equal">
      <formula>0</formula>
    </cfRule>
  </conditionalFormatting>
  <conditionalFormatting sqref="P13">
    <cfRule type="cellIs" dxfId="58" priority="69" operator="equal">
      <formula>2</formula>
    </cfRule>
    <cfRule type="cellIs" dxfId="57" priority="70" operator="equal">
      <formula>1</formula>
    </cfRule>
  </conditionalFormatting>
  <conditionalFormatting sqref="H13">
    <cfRule type="containsBlanks" priority="59" stopIfTrue="1">
      <formula>LEN(TRIM(H13))=0</formula>
    </cfRule>
    <cfRule type="cellIs" dxfId="56" priority="60" operator="equal">
      <formula>0</formula>
    </cfRule>
  </conditionalFormatting>
  <conditionalFormatting sqref="H13">
    <cfRule type="cellIs" dxfId="55" priority="57" operator="equal">
      <formula>2</formula>
    </cfRule>
    <cfRule type="cellIs" dxfId="54" priority="58" operator="equal">
      <formula>1</formula>
    </cfRule>
  </conditionalFormatting>
  <conditionalFormatting sqref="G13">
    <cfRule type="containsBlanks" priority="63" stopIfTrue="1">
      <formula>LEN(TRIM(G13))=0</formula>
    </cfRule>
    <cfRule type="cellIs" dxfId="53" priority="64" operator="equal">
      <formula>0</formula>
    </cfRule>
  </conditionalFormatting>
  <conditionalFormatting sqref="G13">
    <cfRule type="cellIs" dxfId="52" priority="61" operator="equal">
      <formula>2</formula>
    </cfRule>
    <cfRule type="cellIs" dxfId="51" priority="62" operator="equal">
      <formula>1</formula>
    </cfRule>
  </conditionalFormatting>
  <conditionalFormatting sqref="I13">
    <cfRule type="containsBlanks" priority="55" stopIfTrue="1">
      <formula>LEN(TRIM(I13))=0</formula>
    </cfRule>
    <cfRule type="cellIs" dxfId="50" priority="56" operator="equal">
      <formula>0</formula>
    </cfRule>
  </conditionalFormatting>
  <conditionalFormatting sqref="I13">
    <cfRule type="cellIs" dxfId="49" priority="53" operator="equal">
      <formula>2</formula>
    </cfRule>
    <cfRule type="cellIs" dxfId="48" priority="54" operator="equal">
      <formula>1</formula>
    </cfRule>
  </conditionalFormatting>
  <conditionalFormatting sqref="E14:E15">
    <cfRule type="containsBlanks" priority="43" stopIfTrue="1">
      <formula>LEN(TRIM(E14))=0</formula>
    </cfRule>
    <cfRule type="cellIs" dxfId="47" priority="44" operator="equal">
      <formula>0</formula>
    </cfRule>
  </conditionalFormatting>
  <conditionalFormatting sqref="E14:E15">
    <cfRule type="cellIs" dxfId="46" priority="41" operator="equal">
      <formula>2</formula>
    </cfRule>
    <cfRule type="cellIs" dxfId="45" priority="42" operator="equal">
      <formula>1</formula>
    </cfRule>
  </conditionalFormatting>
  <conditionalFormatting sqref="F14:F15">
    <cfRule type="containsBlanks" priority="39" stopIfTrue="1">
      <formula>LEN(TRIM(F14))=0</formula>
    </cfRule>
    <cfRule type="cellIs" dxfId="44" priority="40" operator="equal">
      <formula>0</formula>
    </cfRule>
  </conditionalFormatting>
  <conditionalFormatting sqref="F14:F15">
    <cfRule type="cellIs" dxfId="43" priority="37" operator="equal">
      <formula>2</formula>
    </cfRule>
    <cfRule type="cellIs" dxfId="42" priority="38" operator="equal">
      <formula>1</formula>
    </cfRule>
  </conditionalFormatting>
  <conditionalFormatting sqref="L22 P22">
    <cfRule type="containsBlanks" priority="131" stopIfTrue="1">
      <formula>LEN(TRIM(L22))=0</formula>
    </cfRule>
    <cfRule type="cellIs" dxfId="41" priority="132" operator="equal">
      <formula>0</formula>
    </cfRule>
  </conditionalFormatting>
  <conditionalFormatting sqref="L22 P22">
    <cfRule type="cellIs" dxfId="40" priority="129" operator="equal">
      <formula>2</formula>
    </cfRule>
    <cfRule type="cellIs" dxfId="39" priority="130" operator="equal">
      <formula>1</formula>
    </cfRule>
  </conditionalFormatting>
  <conditionalFormatting sqref="U22:W22">
    <cfRule type="containsBlanks" priority="119" stopIfTrue="1">
      <formula>LEN(TRIM(U22))=0</formula>
    </cfRule>
    <cfRule type="cellIs" dxfId="38" priority="120" operator="equal">
      <formula>0</formula>
    </cfRule>
  </conditionalFormatting>
  <conditionalFormatting sqref="U22:W22">
    <cfRule type="cellIs" dxfId="37" priority="117" operator="equal">
      <formula>2</formula>
    </cfRule>
    <cfRule type="cellIs" dxfId="36" priority="118" operator="equal">
      <formula>1</formula>
    </cfRule>
  </conditionalFormatting>
  <conditionalFormatting sqref="M22">
    <cfRule type="containsBlanks" priority="115" stopIfTrue="1">
      <formula>LEN(TRIM(M22))=0</formula>
    </cfRule>
    <cfRule type="cellIs" dxfId="35" priority="116" operator="equal">
      <formula>0</formula>
    </cfRule>
  </conditionalFormatting>
  <conditionalFormatting sqref="M22">
    <cfRule type="cellIs" dxfId="34" priority="113" operator="equal">
      <formula>2</formula>
    </cfRule>
    <cfRule type="cellIs" dxfId="33" priority="114" operator="equal">
      <formula>1</formula>
    </cfRule>
  </conditionalFormatting>
  <conditionalFormatting sqref="G22">
    <cfRule type="containsBlanks" priority="111" stopIfTrue="1">
      <formula>LEN(TRIM(G22))=0</formula>
    </cfRule>
    <cfRule type="cellIs" dxfId="32" priority="112" operator="equal">
      <formula>0</formula>
    </cfRule>
  </conditionalFormatting>
  <conditionalFormatting sqref="G22">
    <cfRule type="cellIs" dxfId="31" priority="109" operator="equal">
      <formula>2</formula>
    </cfRule>
    <cfRule type="cellIs" dxfId="30" priority="110" operator="equal">
      <formula>1</formula>
    </cfRule>
  </conditionalFormatting>
  <conditionalFormatting sqref="AB22:AD22">
    <cfRule type="containsBlanks" priority="107" stopIfTrue="1">
      <formula>LEN(TRIM(AB22))=0</formula>
    </cfRule>
    <cfRule type="cellIs" dxfId="29" priority="108" operator="equal">
      <formula>0</formula>
    </cfRule>
  </conditionalFormatting>
  <conditionalFormatting sqref="AB22:AD22">
    <cfRule type="cellIs" dxfId="28" priority="105" operator="equal">
      <formula>2</formula>
    </cfRule>
    <cfRule type="cellIs" dxfId="27" priority="106" operator="equal">
      <formula>1</formula>
    </cfRule>
  </conditionalFormatting>
  <conditionalFormatting sqref="H22">
    <cfRule type="containsBlanks" priority="103" stopIfTrue="1">
      <formula>LEN(TRIM(H22))=0</formula>
    </cfRule>
    <cfRule type="cellIs" dxfId="26" priority="104" operator="equal">
      <formula>0</formula>
    </cfRule>
  </conditionalFormatting>
  <conditionalFormatting sqref="H22">
    <cfRule type="cellIs" dxfId="25" priority="101" operator="equal">
      <formula>2</formula>
    </cfRule>
    <cfRule type="cellIs" dxfId="24" priority="102" operator="equal">
      <formula>1</formula>
    </cfRule>
  </conditionalFormatting>
  <conditionalFormatting sqref="I22">
    <cfRule type="containsBlanks" priority="99" stopIfTrue="1">
      <formula>LEN(TRIM(I22))=0</formula>
    </cfRule>
    <cfRule type="cellIs" dxfId="23" priority="100" operator="equal">
      <formula>0</formula>
    </cfRule>
  </conditionalFormatting>
  <conditionalFormatting sqref="I22">
    <cfRule type="cellIs" dxfId="22" priority="97" operator="equal">
      <formula>2</formula>
    </cfRule>
    <cfRule type="cellIs" dxfId="21" priority="98" operator="equal">
      <formula>1</formula>
    </cfRule>
  </conditionalFormatting>
  <conditionalFormatting sqref="L14">
    <cfRule type="containsBlanks" priority="27" stopIfTrue="1">
      <formula>LEN(TRIM(L14))=0</formula>
    </cfRule>
    <cfRule type="cellIs" dxfId="20" priority="28" operator="equal">
      <formula>0</formula>
    </cfRule>
  </conditionalFormatting>
  <conditionalFormatting sqref="L14">
    <cfRule type="cellIs" dxfId="19" priority="25" operator="equal">
      <formula>2</formula>
    </cfRule>
    <cfRule type="cellIs" dxfId="18" priority="26" operator="equal">
      <formula>1</formula>
    </cfRule>
  </conditionalFormatting>
  <conditionalFormatting sqref="M14">
    <cfRule type="containsBlanks" priority="23" stopIfTrue="1">
      <formula>LEN(TRIM(M14))=0</formula>
    </cfRule>
    <cfRule type="cellIs" dxfId="17" priority="24" operator="equal">
      <formula>0</formula>
    </cfRule>
  </conditionalFormatting>
  <conditionalFormatting sqref="M14">
    <cfRule type="cellIs" dxfId="16" priority="21" operator="equal">
      <formula>2</formula>
    </cfRule>
    <cfRule type="cellIs" dxfId="15" priority="22" operator="equal">
      <formula>1</formula>
    </cfRule>
  </conditionalFormatting>
  <conditionalFormatting sqref="F13">
    <cfRule type="containsBlanks" priority="19" stopIfTrue="1">
      <formula>LEN(TRIM(F13))=0</formula>
    </cfRule>
    <cfRule type="cellIs" dxfId="14" priority="20" operator="equal">
      <formula>0</formula>
    </cfRule>
  </conditionalFormatting>
  <conditionalFormatting sqref="F13">
    <cfRule type="cellIs" dxfId="13" priority="17" operator="equal">
      <formula>2</formula>
    </cfRule>
    <cfRule type="cellIs" dxfId="12" priority="18" operator="equal">
      <formula>1</formula>
    </cfRule>
  </conditionalFormatting>
  <conditionalFormatting sqref="E13">
    <cfRule type="containsBlanks" priority="15" stopIfTrue="1">
      <formula>LEN(TRIM(E13))=0</formula>
    </cfRule>
    <cfRule type="cellIs" dxfId="11" priority="16" operator="equal">
      <formula>0</formula>
    </cfRule>
  </conditionalFormatting>
  <conditionalFormatting sqref="E13">
    <cfRule type="cellIs" dxfId="10" priority="13" operator="equal">
      <formula>2</formula>
    </cfRule>
    <cfRule type="cellIs" dxfId="9" priority="14" operator="equal">
      <formula>1</formula>
    </cfRule>
  </conditionalFormatting>
  <conditionalFormatting sqref="L15">
    <cfRule type="containsBlanks" priority="11" stopIfTrue="1">
      <formula>LEN(TRIM(L15))=0</formula>
    </cfRule>
    <cfRule type="cellIs" dxfId="8" priority="12" operator="equal">
      <formula>0</formula>
    </cfRule>
  </conditionalFormatting>
  <conditionalFormatting sqref="L15">
    <cfRule type="cellIs" dxfId="7" priority="9" operator="equal">
      <formula>2</formula>
    </cfRule>
    <cfRule type="cellIs" dxfId="6" priority="10" operator="equal">
      <formula>1</formula>
    </cfRule>
  </conditionalFormatting>
  <conditionalFormatting sqref="M15">
    <cfRule type="containsBlanks" priority="7" stopIfTrue="1">
      <formula>LEN(TRIM(M15))=0</formula>
    </cfRule>
    <cfRule type="cellIs" dxfId="5" priority="8" operator="equal">
      <formula>0</formula>
    </cfRule>
  </conditionalFormatting>
  <conditionalFormatting sqref="M15">
    <cfRule type="cellIs" dxfId="4" priority="5" operator="equal">
      <formula>2</formula>
    </cfRule>
    <cfRule type="cellIs" dxfId="3" priority="6" operator="equal">
      <formula>1</formula>
    </cfRule>
  </conditionalFormatting>
  <conditionalFormatting sqref="L13">
    <cfRule type="containsBlanks" priority="3" stopIfTrue="1">
      <formula>LEN(TRIM(L13))=0</formula>
    </cfRule>
    <cfRule type="cellIs" dxfId="2" priority="4" operator="equal">
      <formula>0</formula>
    </cfRule>
  </conditionalFormatting>
  <conditionalFormatting sqref="L13">
    <cfRule type="cellIs" dxfId="1" priority="1" operator="equal">
      <formula>2</formula>
    </cfRule>
    <cfRule type="cellIs" dxfId="0" priority="2" operator="equal">
      <formula>1</formula>
    </cfRule>
  </conditionalFormatting>
  <dataValidations disablePrompts="1" count="2">
    <dataValidation type="list" allowBlank="1" showInputMessage="1" showErrorMessage="1" sqref="L17:P18 L20:P21 AI8:AK14 S17:T18 AB8:AD15 Z17:AD18 AI20:AK22 AI17:AK18 L8:P9 S8:W9 S11:W12 L11:P12 E17:I18 G14:I14 S10:T10 L14:P14 E8:F9 AG8:AH15 U14:W18 S13:T15 AG17:AH21 S20:W22 Z20:AD21 E11:F12 G8:I12 Z8:AA14 L10:M10 L13:M13 G20:I21 E20:F20 F13 Z22:AA22" xr:uid="{EABA4BA0-D5FB-4834-B590-F2E7DD9694F8}">
      <formula1>$C$36:$C$39</formula1>
    </dataValidation>
    <dataValidation type="list" allowBlank="1" showInputMessage="1" showErrorMessage="1" sqref="E13" xr:uid="{3D56C6E0-F7CC-47B5-91E6-B0E4EB37BE26}">
      <formula1>$C$63:$C$66</formula1>
    </dataValidation>
  </dataValidations>
  <pageMargins left="0.70866141732283472" right="0.70866141732283472" top="0.74803149606299213" bottom="0.74803149606299213" header="0.31496062992125984" footer="0.31496062992125984"/>
  <pageSetup paperSize="9" scale="41" fitToHeight="0" orientation="landscape" r:id="rId1"/>
  <headerFooter>
    <oddHeader xml:space="preserve">&amp;C </oddHeader>
  </headerFooter>
  <rowBreaks count="1" manualBreakCount="1">
    <brk id="16" max="72" man="1"/>
  </rowBreaks>
  <ignoredErrors>
    <ignoredError sqref="AL8:AM8 AL11:AM11 AL17:AM17 AL20:AM20"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F5AEB-D4FC-41F8-8B47-39FB8D4A1D7D}">
  <sheetPr codeName="Sheet4"/>
  <dimension ref="A1:S307"/>
  <sheetViews>
    <sheetView showGridLines="0" showRuler="0" view="pageLayout" zoomScale="60" zoomScaleNormal="55" zoomScaleSheetLayoutView="100" zoomScalePageLayoutView="60" workbookViewId="0">
      <selection activeCell="J66" sqref="J66"/>
    </sheetView>
  </sheetViews>
  <sheetFormatPr defaultColWidth="8.85546875" defaultRowHeight="12.75" x14ac:dyDescent="0.2"/>
  <cols>
    <col min="5" max="5" width="8.85546875" customWidth="1"/>
  </cols>
  <sheetData>
    <row r="1" spans="1:19" x14ac:dyDescent="0.2">
      <c r="A1" s="1"/>
      <c r="B1" s="1"/>
      <c r="C1" s="1"/>
      <c r="D1" s="1"/>
      <c r="E1" s="1"/>
      <c r="F1" s="1"/>
      <c r="G1" s="1"/>
      <c r="H1" s="1"/>
      <c r="I1" s="1"/>
      <c r="J1" s="1"/>
      <c r="K1" s="1"/>
      <c r="L1" s="1"/>
      <c r="M1" s="1"/>
      <c r="N1" s="1"/>
      <c r="O1" s="1"/>
      <c r="P1" s="1"/>
      <c r="Q1" s="1"/>
      <c r="R1" s="1"/>
      <c r="S1" s="1"/>
    </row>
    <row r="2" spans="1:19" x14ac:dyDescent="0.2">
      <c r="A2" s="1"/>
      <c r="B2" s="1"/>
      <c r="C2" s="1"/>
      <c r="D2" s="1"/>
      <c r="E2" s="1"/>
      <c r="F2" s="1"/>
      <c r="G2" s="1"/>
      <c r="H2" s="1"/>
      <c r="I2" s="1"/>
      <c r="J2" s="1"/>
      <c r="K2" s="1"/>
      <c r="L2" s="1"/>
      <c r="M2" s="1"/>
      <c r="N2" s="1"/>
      <c r="O2" s="1"/>
      <c r="P2" s="1"/>
      <c r="Q2" s="1"/>
      <c r="R2" s="1"/>
      <c r="S2" s="1"/>
    </row>
    <row r="3" spans="1:19" ht="24.95" customHeight="1" x14ac:dyDescent="0.2">
      <c r="A3" s="1"/>
      <c r="B3" s="1"/>
      <c r="C3" s="1"/>
      <c r="D3" s="1"/>
      <c r="E3" s="1"/>
      <c r="F3" s="1"/>
      <c r="G3" s="1"/>
      <c r="H3" s="1"/>
      <c r="I3" s="1"/>
      <c r="J3" s="1"/>
      <c r="K3" s="1"/>
      <c r="L3" s="1"/>
      <c r="M3" s="1"/>
      <c r="N3" s="1"/>
      <c r="O3" s="1"/>
      <c r="P3" s="1"/>
      <c r="Q3" s="1"/>
      <c r="R3" s="1"/>
      <c r="S3" s="1"/>
    </row>
    <row r="4" spans="1:19" ht="44.1" customHeight="1" x14ac:dyDescent="0.2">
      <c r="A4" s="1"/>
      <c r="B4" s="1"/>
      <c r="C4" s="1"/>
      <c r="D4" s="1"/>
      <c r="E4" s="1"/>
      <c r="F4" s="1"/>
      <c r="G4" s="1"/>
      <c r="H4" s="1"/>
      <c r="I4" s="1"/>
      <c r="J4" s="1"/>
      <c r="K4" s="1"/>
      <c r="L4" s="1"/>
      <c r="M4" s="1"/>
      <c r="N4" s="1"/>
      <c r="O4" s="1"/>
      <c r="P4" s="1"/>
      <c r="Q4" s="1"/>
      <c r="R4" s="1"/>
      <c r="S4" s="1"/>
    </row>
    <row r="5" spans="1:19" ht="24" customHeight="1" x14ac:dyDescent="0.2">
      <c r="A5" s="1"/>
      <c r="B5" s="1"/>
      <c r="C5" s="1"/>
      <c r="D5" s="1"/>
      <c r="E5" s="1"/>
      <c r="F5" s="1"/>
      <c r="G5" s="1"/>
      <c r="H5" s="1"/>
      <c r="I5" s="1"/>
      <c r="J5" s="1"/>
      <c r="K5" s="1"/>
      <c r="L5" s="1"/>
      <c r="M5" s="1"/>
      <c r="N5" s="1"/>
      <c r="O5" s="1"/>
      <c r="P5" s="1"/>
      <c r="Q5" s="1"/>
      <c r="R5" s="1"/>
      <c r="S5" s="1"/>
    </row>
    <row r="6" spans="1:19" x14ac:dyDescent="0.2">
      <c r="A6" s="1"/>
      <c r="B6" s="1"/>
      <c r="C6" s="1"/>
      <c r="D6" s="1"/>
      <c r="E6" s="1"/>
      <c r="F6" s="1"/>
      <c r="G6" s="1"/>
      <c r="H6" s="1"/>
      <c r="I6" s="1"/>
      <c r="J6" s="1"/>
      <c r="K6" s="1"/>
      <c r="L6" s="1"/>
      <c r="M6" s="1"/>
      <c r="N6" s="1"/>
      <c r="O6" s="1"/>
      <c r="P6" s="1"/>
      <c r="Q6" s="1"/>
      <c r="R6" s="1"/>
      <c r="S6" s="1"/>
    </row>
    <row r="7" spans="1:19" x14ac:dyDescent="0.2">
      <c r="A7" s="1"/>
      <c r="B7" s="1"/>
      <c r="C7" s="1"/>
      <c r="D7" s="1"/>
      <c r="E7" s="1"/>
      <c r="F7" s="1"/>
      <c r="G7" s="1"/>
      <c r="H7" s="1"/>
      <c r="I7" s="1"/>
      <c r="J7" s="1"/>
      <c r="K7" s="1"/>
      <c r="L7" s="1"/>
      <c r="M7" s="1"/>
      <c r="N7" s="1"/>
      <c r="O7" s="1"/>
      <c r="P7" s="1"/>
      <c r="Q7" s="1"/>
      <c r="R7" s="1"/>
      <c r="S7" s="1"/>
    </row>
    <row r="8" spans="1:19" x14ac:dyDescent="0.2">
      <c r="A8" s="1"/>
      <c r="B8" s="1"/>
      <c r="C8" s="1"/>
      <c r="D8" s="1"/>
      <c r="E8" s="1"/>
      <c r="F8" s="1"/>
      <c r="G8" s="1"/>
      <c r="H8" s="1"/>
      <c r="I8" s="1"/>
      <c r="J8" s="1"/>
      <c r="K8" s="1"/>
      <c r="L8" s="1"/>
      <c r="M8" s="1"/>
      <c r="N8" s="1"/>
      <c r="O8" s="1"/>
      <c r="P8" s="1"/>
      <c r="Q8" s="1"/>
      <c r="R8" s="1"/>
      <c r="S8" s="1"/>
    </row>
    <row r="9" spans="1:19" x14ac:dyDescent="0.2">
      <c r="A9" s="1"/>
      <c r="B9" s="1"/>
      <c r="C9" s="1"/>
      <c r="D9" s="1"/>
      <c r="E9" s="1"/>
      <c r="F9" s="1"/>
      <c r="G9" s="1"/>
      <c r="H9" s="1"/>
      <c r="I9" s="1"/>
      <c r="J9" s="1"/>
      <c r="K9" s="1"/>
      <c r="L9" s="1"/>
      <c r="M9" s="1"/>
      <c r="N9" s="1"/>
      <c r="O9" s="1"/>
      <c r="P9" s="1"/>
      <c r="Q9" s="1"/>
      <c r="R9" s="1"/>
      <c r="S9" s="1"/>
    </row>
    <row r="10" spans="1:19" x14ac:dyDescent="0.2">
      <c r="A10" s="1"/>
      <c r="B10" s="1"/>
      <c r="C10" s="1"/>
      <c r="D10" s="1"/>
      <c r="E10" s="1"/>
      <c r="F10" s="1"/>
      <c r="G10" s="1"/>
      <c r="H10" s="1"/>
      <c r="I10" s="1"/>
      <c r="J10" s="1"/>
      <c r="K10" s="1"/>
      <c r="L10" s="1"/>
      <c r="M10" s="1"/>
      <c r="N10" s="1"/>
      <c r="O10" s="1"/>
      <c r="P10" s="1"/>
      <c r="Q10" s="1"/>
      <c r="R10" s="1"/>
      <c r="S10" s="1"/>
    </row>
    <row r="11" spans="1:19" x14ac:dyDescent="0.2">
      <c r="A11" s="1"/>
      <c r="B11" s="1"/>
      <c r="C11" s="1"/>
      <c r="D11" s="1"/>
      <c r="E11" s="1"/>
      <c r="F11" s="1"/>
      <c r="G11" s="1"/>
      <c r="H11" s="1"/>
      <c r="I11" s="1"/>
      <c r="J11" s="1"/>
      <c r="K11" s="1"/>
      <c r="L11" s="1"/>
      <c r="M11" s="1"/>
      <c r="N11" s="1"/>
      <c r="O11" s="1"/>
      <c r="P11" s="1"/>
      <c r="Q11" s="1"/>
      <c r="R11" s="1"/>
      <c r="S11" s="1"/>
    </row>
    <row r="12" spans="1:19" x14ac:dyDescent="0.2">
      <c r="A12" s="1"/>
      <c r="B12" s="1"/>
      <c r="C12" s="1"/>
      <c r="D12" s="1"/>
      <c r="E12" s="1"/>
      <c r="F12" s="1"/>
      <c r="G12" s="1"/>
      <c r="H12" s="1"/>
      <c r="I12" s="1"/>
      <c r="J12" s="1"/>
      <c r="K12" s="1"/>
      <c r="L12" s="1"/>
      <c r="M12" s="1"/>
      <c r="N12" s="1"/>
      <c r="O12" s="1"/>
      <c r="P12" s="1"/>
      <c r="Q12" s="1"/>
      <c r="R12" s="1"/>
      <c r="S12" s="1"/>
    </row>
    <row r="13" spans="1:19" x14ac:dyDescent="0.2">
      <c r="A13" s="1"/>
      <c r="B13" s="1"/>
      <c r="C13" s="1"/>
      <c r="D13" s="1"/>
      <c r="E13" s="1"/>
      <c r="F13" s="1"/>
      <c r="G13" s="1"/>
      <c r="H13" s="1"/>
      <c r="I13" s="1"/>
      <c r="J13" s="1"/>
      <c r="K13" s="1"/>
      <c r="L13" s="1"/>
      <c r="M13" s="1"/>
      <c r="N13" s="1"/>
      <c r="O13" s="1"/>
      <c r="P13" s="1"/>
      <c r="Q13" s="1"/>
      <c r="R13" s="1"/>
      <c r="S13" s="1"/>
    </row>
    <row r="14" spans="1:19" x14ac:dyDescent="0.2">
      <c r="A14" s="1"/>
      <c r="B14" s="1"/>
      <c r="C14" s="1"/>
      <c r="D14" s="1"/>
      <c r="E14" s="1"/>
      <c r="F14" s="1"/>
      <c r="G14" s="1"/>
      <c r="H14" s="1"/>
      <c r="I14" s="1"/>
      <c r="J14" s="1"/>
      <c r="K14" s="1"/>
      <c r="L14" s="1"/>
      <c r="M14" s="1"/>
      <c r="N14" s="1"/>
      <c r="O14" s="1"/>
      <c r="P14" s="1"/>
      <c r="Q14" s="1"/>
      <c r="R14" s="1"/>
      <c r="S14" s="1"/>
    </row>
    <row r="15" spans="1:19" x14ac:dyDescent="0.2">
      <c r="A15" s="1"/>
      <c r="B15" s="1"/>
      <c r="C15" s="1"/>
      <c r="D15" s="1"/>
      <c r="E15" s="1"/>
      <c r="F15" s="1"/>
      <c r="G15" s="1"/>
      <c r="H15" s="1"/>
      <c r="I15" s="1"/>
      <c r="J15" s="1"/>
      <c r="K15" s="1"/>
      <c r="L15" s="1"/>
      <c r="M15" s="1"/>
      <c r="N15" s="1"/>
      <c r="O15" s="1"/>
      <c r="P15" s="1"/>
      <c r="Q15" s="1"/>
      <c r="R15" s="1"/>
      <c r="S15" s="1"/>
    </row>
    <row r="16" spans="1:19" x14ac:dyDescent="0.2">
      <c r="A16" s="1"/>
      <c r="B16" s="1"/>
      <c r="C16" s="1"/>
      <c r="D16" s="1"/>
      <c r="E16" s="1"/>
      <c r="F16" s="1"/>
      <c r="G16" s="1"/>
      <c r="H16" s="1"/>
      <c r="I16" s="1"/>
      <c r="J16" s="1"/>
      <c r="K16" s="1"/>
      <c r="L16" s="1"/>
      <c r="M16" s="1"/>
      <c r="N16" s="1"/>
      <c r="O16" s="1"/>
      <c r="P16" s="1"/>
      <c r="Q16" s="1"/>
      <c r="R16" s="1"/>
      <c r="S16" s="1"/>
    </row>
    <row r="17" spans="1:19" x14ac:dyDescent="0.2">
      <c r="A17" s="1"/>
      <c r="B17" s="1"/>
      <c r="C17" s="1"/>
      <c r="D17" s="1"/>
      <c r="E17" s="1"/>
      <c r="F17" s="1"/>
      <c r="G17" s="1"/>
      <c r="H17" s="1"/>
      <c r="I17" s="1"/>
      <c r="J17" s="1"/>
      <c r="K17" s="1"/>
      <c r="L17" s="1"/>
      <c r="M17" s="1"/>
      <c r="N17" s="1"/>
      <c r="O17" s="1"/>
      <c r="P17" s="1"/>
      <c r="Q17" s="1"/>
      <c r="R17" s="1"/>
      <c r="S17" s="1"/>
    </row>
    <row r="18" spans="1:19" x14ac:dyDescent="0.2">
      <c r="A18" s="1"/>
      <c r="B18" s="1"/>
      <c r="C18" s="1"/>
      <c r="D18" s="1"/>
      <c r="E18" s="1"/>
      <c r="F18" s="1"/>
      <c r="G18" s="1"/>
      <c r="H18" s="1"/>
      <c r="I18" s="1"/>
      <c r="J18" s="1"/>
      <c r="K18" s="1"/>
      <c r="L18" s="1"/>
      <c r="M18" s="1"/>
      <c r="N18" s="1"/>
      <c r="O18" s="1"/>
      <c r="P18" s="1"/>
      <c r="Q18" s="1"/>
      <c r="R18" s="1"/>
      <c r="S18" s="1"/>
    </row>
    <row r="19" spans="1:19" x14ac:dyDescent="0.2">
      <c r="A19" s="1"/>
      <c r="B19" s="1"/>
      <c r="C19" s="1"/>
      <c r="D19" s="1"/>
      <c r="E19" s="1"/>
      <c r="F19" s="1"/>
      <c r="G19" s="1"/>
      <c r="H19" s="1"/>
      <c r="I19" s="1"/>
      <c r="J19" s="1"/>
      <c r="K19" s="1"/>
      <c r="L19" s="1"/>
      <c r="M19" s="1"/>
      <c r="N19" s="1"/>
      <c r="O19" s="1"/>
      <c r="P19" s="1"/>
      <c r="Q19" s="1"/>
      <c r="R19" s="1"/>
      <c r="S19" s="1"/>
    </row>
    <row r="20" spans="1:19" x14ac:dyDescent="0.2">
      <c r="A20" s="1"/>
      <c r="B20" s="1"/>
      <c r="C20" s="1"/>
      <c r="D20" s="1"/>
      <c r="E20" s="1"/>
      <c r="F20" s="1"/>
      <c r="G20" s="1"/>
      <c r="H20" s="1"/>
      <c r="I20" s="1"/>
      <c r="J20" s="1"/>
      <c r="K20" s="1"/>
      <c r="L20" s="1"/>
      <c r="M20" s="1"/>
      <c r="N20" s="1"/>
      <c r="O20" s="1"/>
      <c r="P20" s="1"/>
      <c r="Q20" s="1"/>
      <c r="R20" s="1"/>
      <c r="S20" s="1"/>
    </row>
    <row r="21" spans="1:19" x14ac:dyDescent="0.2">
      <c r="A21" s="1"/>
      <c r="B21" s="1"/>
      <c r="C21" s="1"/>
      <c r="D21" s="1"/>
      <c r="E21" s="1"/>
      <c r="F21" s="1"/>
      <c r="G21" s="1"/>
      <c r="H21" s="1"/>
      <c r="I21" s="1"/>
      <c r="J21" s="1"/>
      <c r="K21" s="1"/>
      <c r="L21" s="1"/>
      <c r="M21" s="1"/>
      <c r="N21" s="1"/>
      <c r="O21" s="1"/>
      <c r="P21" s="1"/>
      <c r="Q21" s="1"/>
      <c r="R21" s="1"/>
      <c r="S21" s="1"/>
    </row>
    <row r="22" spans="1:19" x14ac:dyDescent="0.2">
      <c r="A22" s="1"/>
      <c r="B22" s="1"/>
      <c r="C22" s="1"/>
      <c r="D22" s="1"/>
      <c r="E22" s="1"/>
      <c r="F22" s="1"/>
      <c r="G22" s="1"/>
      <c r="H22" s="1"/>
      <c r="I22" s="1"/>
      <c r="J22" s="1"/>
      <c r="K22" s="1"/>
      <c r="L22" s="1"/>
      <c r="M22" s="1"/>
      <c r="N22" s="1"/>
      <c r="O22" s="1"/>
      <c r="P22" s="1"/>
      <c r="Q22" s="1"/>
      <c r="R22" s="1"/>
      <c r="S22" s="1"/>
    </row>
    <row r="23" spans="1:19" x14ac:dyDescent="0.2">
      <c r="A23" s="1"/>
      <c r="B23" s="1"/>
      <c r="C23" s="1"/>
      <c r="D23" s="1"/>
      <c r="E23" s="1"/>
      <c r="F23" s="1"/>
      <c r="G23" s="1"/>
      <c r="H23" s="1"/>
      <c r="I23" s="1"/>
      <c r="J23" s="1"/>
      <c r="K23" s="1"/>
      <c r="L23" s="1"/>
      <c r="M23" s="1"/>
      <c r="N23" s="1"/>
      <c r="O23" s="1"/>
      <c r="P23" s="1"/>
      <c r="Q23" s="1"/>
      <c r="R23" s="1"/>
      <c r="S23" s="1"/>
    </row>
    <row r="24" spans="1:19" x14ac:dyDescent="0.2">
      <c r="A24" s="1"/>
      <c r="B24" s="1"/>
      <c r="C24" s="1"/>
      <c r="D24" s="1"/>
      <c r="E24" s="1"/>
      <c r="F24" s="1"/>
      <c r="G24" s="1"/>
      <c r="H24" s="1"/>
      <c r="I24" s="1"/>
      <c r="J24" s="1"/>
      <c r="K24" s="1"/>
      <c r="L24" s="1"/>
      <c r="M24" s="1"/>
      <c r="N24" s="1"/>
      <c r="O24" s="1"/>
      <c r="P24" s="1"/>
      <c r="Q24" s="1"/>
      <c r="R24" s="1"/>
      <c r="S24" s="1"/>
    </row>
    <row r="25" spans="1:19" x14ac:dyDescent="0.2">
      <c r="A25" s="1"/>
      <c r="B25" s="1"/>
      <c r="C25" s="1"/>
      <c r="D25" s="1"/>
      <c r="E25" s="1"/>
      <c r="F25" s="1"/>
      <c r="G25" s="1"/>
      <c r="H25" s="1"/>
      <c r="I25" s="1"/>
      <c r="J25" s="1"/>
      <c r="K25" s="1"/>
      <c r="L25" s="1"/>
      <c r="M25" s="1"/>
      <c r="N25" s="1"/>
      <c r="O25" s="1"/>
      <c r="P25" s="1"/>
      <c r="Q25" s="1"/>
      <c r="R25" s="1"/>
      <c r="S25" s="1"/>
    </row>
    <row r="26" spans="1:19" x14ac:dyDescent="0.2">
      <c r="A26" s="1"/>
      <c r="B26" s="1"/>
      <c r="C26" s="1"/>
      <c r="D26" s="1"/>
      <c r="E26" s="1"/>
      <c r="F26" s="1"/>
      <c r="G26" s="1"/>
      <c r="H26" s="1"/>
      <c r="I26" s="1"/>
      <c r="J26" s="1"/>
      <c r="K26" s="1"/>
      <c r="L26" s="1"/>
      <c r="M26" s="1"/>
      <c r="N26" s="1"/>
      <c r="O26" s="1"/>
      <c r="P26" s="1"/>
      <c r="Q26" s="1"/>
      <c r="R26" s="1"/>
      <c r="S26" s="1"/>
    </row>
    <row r="27" spans="1:19" x14ac:dyDescent="0.2">
      <c r="A27" s="1"/>
      <c r="B27" s="1"/>
      <c r="C27" s="1"/>
      <c r="D27" s="1"/>
      <c r="E27" s="1"/>
      <c r="F27" s="1"/>
      <c r="G27" s="1"/>
      <c r="H27" s="1"/>
      <c r="I27" s="1"/>
      <c r="J27" s="1"/>
      <c r="K27" s="1"/>
      <c r="L27" s="1"/>
      <c r="M27" s="1"/>
      <c r="N27" s="1"/>
      <c r="O27" s="1"/>
      <c r="P27" s="1"/>
      <c r="Q27" s="1"/>
      <c r="R27" s="1"/>
      <c r="S27" s="1"/>
    </row>
    <row r="28" spans="1:19" x14ac:dyDescent="0.2">
      <c r="A28" s="1"/>
      <c r="B28" s="1"/>
      <c r="C28" s="1"/>
      <c r="D28" s="1"/>
      <c r="E28" s="1"/>
      <c r="F28" s="1"/>
      <c r="G28" s="1"/>
      <c r="H28" s="1"/>
      <c r="I28" s="1"/>
      <c r="J28" s="1"/>
      <c r="K28" s="1"/>
      <c r="L28" s="1"/>
      <c r="M28" s="1"/>
      <c r="N28" s="1"/>
      <c r="O28" s="1"/>
      <c r="P28" s="1"/>
      <c r="Q28" s="1"/>
      <c r="R28" s="1" t="s">
        <v>281</v>
      </c>
      <c r="S28" s="1"/>
    </row>
    <row r="29" spans="1:19" x14ac:dyDescent="0.2">
      <c r="A29" s="1"/>
      <c r="B29" s="1"/>
      <c r="C29" s="1"/>
      <c r="D29" s="1"/>
      <c r="E29" s="1"/>
      <c r="F29" s="1"/>
      <c r="G29" s="1"/>
      <c r="H29" s="1"/>
      <c r="I29" s="1"/>
      <c r="J29" s="1"/>
      <c r="K29" s="1"/>
      <c r="L29" s="1"/>
      <c r="M29" s="1"/>
      <c r="N29" s="1"/>
      <c r="O29" s="1"/>
      <c r="P29" s="1"/>
      <c r="Q29" s="1"/>
      <c r="R29" s="1"/>
      <c r="S29" s="1"/>
    </row>
    <row r="30" spans="1:19" x14ac:dyDescent="0.2">
      <c r="A30" s="1"/>
      <c r="B30" s="1"/>
      <c r="C30" s="1"/>
      <c r="D30" s="1"/>
      <c r="E30" s="1"/>
      <c r="F30" s="1"/>
      <c r="G30" s="1"/>
      <c r="H30" s="1"/>
      <c r="I30" s="1"/>
      <c r="J30" s="1"/>
      <c r="K30" s="1"/>
      <c r="L30" s="1"/>
      <c r="M30" s="1"/>
      <c r="N30" s="1"/>
      <c r="O30" s="1"/>
      <c r="P30" s="1"/>
      <c r="Q30" s="1"/>
      <c r="R30" s="1"/>
      <c r="S30" s="1"/>
    </row>
    <row r="31" spans="1:19" x14ac:dyDescent="0.2">
      <c r="A31" s="1"/>
      <c r="B31" s="1"/>
      <c r="C31" s="1"/>
      <c r="D31" s="1"/>
      <c r="E31" s="1"/>
      <c r="F31" s="1"/>
      <c r="G31" s="1"/>
      <c r="H31" s="1"/>
      <c r="I31" s="1"/>
      <c r="J31" s="1"/>
      <c r="K31" s="1"/>
      <c r="L31" s="1"/>
      <c r="M31" s="1"/>
      <c r="N31" s="1"/>
      <c r="O31" s="1"/>
      <c r="P31" s="1"/>
      <c r="Q31" s="1"/>
      <c r="R31" s="1"/>
      <c r="S31" s="1"/>
    </row>
    <row r="32" spans="1:19" x14ac:dyDescent="0.2">
      <c r="A32" s="1"/>
      <c r="B32" s="1"/>
      <c r="C32" s="1"/>
      <c r="D32" s="1"/>
      <c r="E32" s="1"/>
      <c r="F32" s="1"/>
      <c r="G32" s="1"/>
      <c r="H32" s="1"/>
      <c r="I32" s="1"/>
      <c r="J32" s="1"/>
      <c r="K32" s="1"/>
      <c r="L32" s="1"/>
      <c r="M32" s="1"/>
      <c r="N32" s="1"/>
      <c r="O32" s="1"/>
      <c r="P32" s="1"/>
      <c r="Q32" s="1"/>
      <c r="R32" s="1"/>
      <c r="S32" s="1"/>
    </row>
    <row r="33" spans="1:19" x14ac:dyDescent="0.2">
      <c r="A33" s="1"/>
      <c r="B33" s="1"/>
      <c r="C33" s="1"/>
      <c r="D33" s="1"/>
      <c r="E33" s="1"/>
      <c r="F33" s="1"/>
      <c r="G33" s="1"/>
      <c r="H33" s="1"/>
      <c r="I33" s="1"/>
      <c r="J33" s="1"/>
      <c r="K33" s="1"/>
      <c r="L33" s="1"/>
      <c r="M33" s="1"/>
      <c r="N33" s="1"/>
      <c r="O33" s="1"/>
      <c r="P33" s="1"/>
      <c r="Q33" s="1"/>
      <c r="R33" s="1"/>
      <c r="S33" s="1"/>
    </row>
    <row r="34" spans="1:19" x14ac:dyDescent="0.2">
      <c r="A34" s="1"/>
      <c r="B34" s="1"/>
      <c r="C34" s="1"/>
      <c r="D34" s="1"/>
      <c r="E34" s="1"/>
      <c r="F34" s="1"/>
      <c r="G34" s="1"/>
      <c r="H34" s="1"/>
      <c r="I34" s="1"/>
      <c r="J34" s="1"/>
      <c r="K34" s="1"/>
      <c r="L34" s="1"/>
      <c r="M34" s="1"/>
      <c r="N34" s="1"/>
      <c r="O34" s="1"/>
      <c r="P34" s="1"/>
      <c r="Q34" s="1"/>
      <c r="R34" s="1"/>
      <c r="S34" s="1"/>
    </row>
    <row r="35" spans="1:19" x14ac:dyDescent="0.2">
      <c r="A35" s="1"/>
      <c r="B35" s="1"/>
      <c r="C35" s="1"/>
      <c r="D35" s="1"/>
      <c r="E35" s="1"/>
      <c r="F35" s="1"/>
      <c r="G35" s="1"/>
      <c r="H35" s="1"/>
      <c r="I35" s="1"/>
      <c r="J35" s="1"/>
      <c r="K35" s="1"/>
      <c r="L35" s="1"/>
      <c r="M35" s="1"/>
      <c r="N35" s="1"/>
      <c r="O35" s="1"/>
      <c r="P35" s="1"/>
      <c r="Q35" s="1"/>
      <c r="R35" s="1"/>
      <c r="S35" s="1"/>
    </row>
    <row r="36" spans="1:19" x14ac:dyDescent="0.2">
      <c r="A36" s="1"/>
      <c r="B36" s="1"/>
      <c r="C36" s="1"/>
      <c r="D36" s="1"/>
      <c r="E36" s="1"/>
      <c r="F36" s="1"/>
      <c r="G36" s="1"/>
      <c r="H36" s="1"/>
      <c r="I36" s="1"/>
      <c r="J36" s="1"/>
      <c r="K36" s="1"/>
      <c r="L36" s="1"/>
      <c r="M36" s="1"/>
      <c r="N36" s="1"/>
      <c r="O36" s="1"/>
      <c r="P36" s="1"/>
      <c r="Q36" s="1"/>
      <c r="R36" s="1"/>
      <c r="S36" s="1"/>
    </row>
    <row r="37" spans="1:19" x14ac:dyDescent="0.2">
      <c r="A37" s="1"/>
      <c r="B37" s="1"/>
      <c r="C37" s="1"/>
      <c r="D37" s="1"/>
      <c r="E37" s="1"/>
      <c r="F37" s="1"/>
      <c r="G37" s="1"/>
      <c r="H37" s="1"/>
      <c r="I37" s="1"/>
      <c r="J37" s="1"/>
      <c r="K37" s="1"/>
      <c r="L37" s="1"/>
      <c r="M37" s="1"/>
      <c r="N37" s="1"/>
      <c r="O37" s="1"/>
      <c r="P37" s="1"/>
      <c r="Q37" s="1"/>
      <c r="R37" s="1"/>
      <c r="S37" s="1"/>
    </row>
    <row r="38" spans="1:19" x14ac:dyDescent="0.2">
      <c r="A38" s="1"/>
      <c r="B38" s="1"/>
      <c r="C38" s="1"/>
      <c r="D38" s="1"/>
      <c r="E38" s="1"/>
      <c r="F38" s="1"/>
      <c r="G38" s="1"/>
      <c r="H38" s="1"/>
      <c r="I38" s="1"/>
      <c r="J38" s="1"/>
      <c r="K38" s="1"/>
      <c r="L38" s="1"/>
      <c r="M38" s="1"/>
      <c r="N38" s="1"/>
      <c r="O38" s="1"/>
      <c r="P38" s="1"/>
      <c r="Q38" s="1"/>
      <c r="R38" s="1"/>
      <c r="S38" s="1"/>
    </row>
    <row r="39" spans="1:19" x14ac:dyDescent="0.2">
      <c r="A39" s="1"/>
      <c r="B39" s="1"/>
      <c r="C39" s="1"/>
      <c r="D39" s="1"/>
      <c r="E39" s="1"/>
      <c r="F39" s="1"/>
      <c r="G39" s="1"/>
      <c r="H39" s="1"/>
      <c r="I39" s="1"/>
      <c r="J39" s="1"/>
      <c r="K39" s="1"/>
      <c r="L39" s="1"/>
      <c r="M39" s="1"/>
      <c r="N39" s="1"/>
      <c r="O39" s="1"/>
      <c r="P39" s="1"/>
      <c r="Q39" s="1"/>
      <c r="R39" s="1"/>
      <c r="S39" s="1"/>
    </row>
    <row r="40" spans="1:19" x14ac:dyDescent="0.2">
      <c r="A40" s="1"/>
      <c r="B40" s="1"/>
      <c r="C40" s="1"/>
      <c r="D40" s="1"/>
      <c r="E40" s="1"/>
      <c r="F40" s="1"/>
      <c r="G40" s="1"/>
      <c r="H40" s="1"/>
      <c r="I40" s="1"/>
      <c r="J40" s="1"/>
      <c r="K40" s="1"/>
      <c r="L40" s="1"/>
      <c r="M40" s="1"/>
      <c r="N40" s="1"/>
      <c r="O40" s="1"/>
      <c r="P40" s="1"/>
      <c r="Q40" s="1"/>
      <c r="R40" s="1"/>
      <c r="S40" s="1"/>
    </row>
    <row r="41" spans="1:19" x14ac:dyDescent="0.2">
      <c r="A41" s="1"/>
      <c r="B41" s="1"/>
      <c r="C41" s="1"/>
      <c r="D41" s="1"/>
      <c r="E41" s="1"/>
      <c r="F41" s="1"/>
      <c r="G41" s="1"/>
      <c r="H41" s="1"/>
      <c r="I41" s="1"/>
      <c r="J41" s="1"/>
      <c r="K41" s="1"/>
      <c r="L41" s="1"/>
      <c r="M41" s="1"/>
      <c r="N41" s="1"/>
      <c r="O41" s="1"/>
      <c r="P41" s="1"/>
      <c r="Q41" s="1"/>
      <c r="R41" s="1"/>
      <c r="S41" s="1"/>
    </row>
    <row r="42" spans="1:19" x14ac:dyDescent="0.2">
      <c r="A42" s="1"/>
      <c r="B42" s="1"/>
      <c r="C42" s="1"/>
      <c r="D42" s="1"/>
      <c r="E42" s="1"/>
      <c r="F42" s="1"/>
      <c r="G42" s="1"/>
      <c r="H42" s="1"/>
      <c r="I42" s="1"/>
      <c r="J42" s="1"/>
      <c r="K42" s="1"/>
      <c r="L42" s="1"/>
      <c r="M42" s="1"/>
      <c r="N42" s="1"/>
      <c r="O42" s="1"/>
      <c r="P42" s="1"/>
      <c r="Q42" s="1"/>
      <c r="R42" s="1"/>
      <c r="S42" s="1"/>
    </row>
    <row r="43" spans="1:19" x14ac:dyDescent="0.2">
      <c r="A43" s="1"/>
      <c r="B43" s="1"/>
      <c r="C43" s="1"/>
      <c r="D43" s="1"/>
      <c r="E43" s="1"/>
      <c r="F43" s="1"/>
      <c r="G43" s="1"/>
      <c r="H43" s="1"/>
      <c r="I43" s="1"/>
      <c r="J43" s="1"/>
      <c r="K43" s="1"/>
      <c r="L43" s="1"/>
      <c r="M43" s="1"/>
      <c r="N43" s="1"/>
      <c r="O43" s="1"/>
      <c r="P43" s="1"/>
      <c r="Q43" s="1"/>
      <c r="R43" s="1"/>
      <c r="S43" s="1"/>
    </row>
    <row r="44" spans="1:19" x14ac:dyDescent="0.2">
      <c r="A44" s="1"/>
      <c r="B44" s="1"/>
      <c r="C44" s="1"/>
      <c r="D44" s="1"/>
      <c r="E44" s="1"/>
      <c r="F44" s="1"/>
      <c r="G44" s="1"/>
      <c r="H44" s="1"/>
      <c r="I44" s="1"/>
      <c r="J44" s="1"/>
      <c r="K44" s="1"/>
      <c r="L44" s="1"/>
      <c r="M44" s="1"/>
      <c r="N44" s="1"/>
      <c r="O44" s="1"/>
      <c r="P44" s="1"/>
      <c r="Q44" s="1"/>
      <c r="R44" s="1"/>
      <c r="S44" s="1"/>
    </row>
    <row r="45" spans="1:19" x14ac:dyDescent="0.2">
      <c r="A45" s="1"/>
      <c r="B45" s="1"/>
      <c r="C45" s="1"/>
      <c r="D45" s="1"/>
      <c r="E45" s="1"/>
      <c r="F45" s="1"/>
      <c r="G45" s="1"/>
      <c r="H45" s="1"/>
      <c r="I45" s="1"/>
      <c r="J45" s="1"/>
      <c r="K45" s="1"/>
      <c r="L45" s="1"/>
      <c r="M45" s="1"/>
      <c r="N45" s="1"/>
      <c r="O45" s="1"/>
      <c r="P45" s="1"/>
      <c r="Q45" s="1"/>
      <c r="R45" s="1"/>
      <c r="S45" s="1"/>
    </row>
    <row r="46" spans="1:19" x14ac:dyDescent="0.2">
      <c r="A46" s="1"/>
      <c r="B46" s="1"/>
      <c r="C46" s="1"/>
      <c r="D46" s="1"/>
      <c r="E46" s="1"/>
      <c r="F46" s="1"/>
      <c r="G46" s="1"/>
      <c r="H46" s="1"/>
      <c r="I46" s="1"/>
      <c r="J46" s="1"/>
      <c r="K46" s="1"/>
      <c r="L46" s="1"/>
      <c r="M46" s="1"/>
      <c r="N46" s="1"/>
      <c r="O46" s="1"/>
      <c r="P46" s="1"/>
      <c r="Q46" s="1"/>
      <c r="R46" s="1"/>
      <c r="S46" s="1"/>
    </row>
    <row r="47" spans="1:19" x14ac:dyDescent="0.2">
      <c r="A47" s="1"/>
      <c r="B47" s="1"/>
      <c r="C47" s="1"/>
      <c r="D47" s="1"/>
      <c r="E47" s="1"/>
      <c r="F47" s="1"/>
      <c r="G47" s="1"/>
      <c r="H47" s="1"/>
      <c r="I47" s="1"/>
      <c r="J47" s="1"/>
      <c r="K47" s="1"/>
      <c r="L47" s="1"/>
      <c r="M47" s="1"/>
      <c r="N47" s="1"/>
      <c r="O47" s="1"/>
      <c r="P47" s="1"/>
      <c r="Q47" s="1"/>
      <c r="R47" s="1"/>
      <c r="S47" s="1"/>
    </row>
    <row r="48" spans="1:19" x14ac:dyDescent="0.2">
      <c r="A48" s="1"/>
      <c r="B48" s="1"/>
      <c r="C48" s="1"/>
      <c r="D48" s="1"/>
      <c r="E48" s="1"/>
      <c r="F48" s="1"/>
      <c r="G48" s="1"/>
      <c r="H48" s="1"/>
      <c r="I48" s="1"/>
      <c r="J48" s="1"/>
      <c r="K48" s="1"/>
      <c r="L48" s="1"/>
      <c r="M48" s="1"/>
      <c r="N48" s="1"/>
      <c r="O48" s="1"/>
      <c r="P48" s="1"/>
      <c r="Q48" s="1"/>
      <c r="R48" s="1"/>
      <c r="S48" s="1"/>
    </row>
    <row r="49" spans="1:19" x14ac:dyDescent="0.2">
      <c r="A49" s="1"/>
      <c r="B49" s="1"/>
      <c r="C49" s="1"/>
      <c r="D49" s="1"/>
      <c r="E49" s="1"/>
      <c r="F49" s="1"/>
      <c r="G49" s="1"/>
      <c r="H49" s="1"/>
      <c r="I49" s="1"/>
      <c r="J49" s="1"/>
      <c r="K49" s="1"/>
      <c r="L49" s="1"/>
      <c r="M49" s="1"/>
      <c r="N49" s="1"/>
      <c r="O49" s="1"/>
      <c r="P49" s="1"/>
      <c r="Q49" s="1"/>
      <c r="R49" s="1"/>
      <c r="S49" s="1"/>
    </row>
    <row r="50" spans="1:19" x14ac:dyDescent="0.2">
      <c r="A50" s="1"/>
      <c r="B50" s="1"/>
      <c r="C50" s="1"/>
      <c r="D50" s="1"/>
      <c r="E50" s="1"/>
      <c r="F50" s="1"/>
      <c r="G50" s="1"/>
      <c r="H50" s="1"/>
      <c r="I50" s="1"/>
      <c r="J50" s="1"/>
      <c r="K50" s="1"/>
      <c r="L50" s="1"/>
      <c r="M50" s="1"/>
      <c r="N50" s="1"/>
      <c r="O50" s="1"/>
      <c r="P50" s="1"/>
      <c r="Q50" s="1"/>
      <c r="R50" s="1"/>
      <c r="S50" s="1"/>
    </row>
    <row r="51" spans="1:19" x14ac:dyDescent="0.2">
      <c r="A51" s="1"/>
      <c r="B51" s="1"/>
      <c r="C51" s="1"/>
      <c r="D51" s="1"/>
      <c r="E51" s="1"/>
      <c r="F51" s="1"/>
      <c r="G51" s="1"/>
      <c r="H51" s="1"/>
      <c r="I51" s="1"/>
      <c r="J51" s="1"/>
      <c r="K51" s="1"/>
      <c r="L51" s="1"/>
      <c r="M51" s="1"/>
      <c r="N51" s="1"/>
      <c r="O51" s="1"/>
      <c r="P51" s="1"/>
      <c r="Q51" s="1"/>
      <c r="R51" s="1"/>
      <c r="S51" s="1"/>
    </row>
    <row r="52" spans="1:19" x14ac:dyDescent="0.2">
      <c r="A52" s="1"/>
      <c r="B52" s="1"/>
      <c r="C52" s="1"/>
      <c r="D52" s="1"/>
      <c r="E52" s="1"/>
      <c r="F52" s="1"/>
      <c r="G52" s="1"/>
      <c r="H52" s="1"/>
      <c r="I52" s="1"/>
      <c r="J52" s="1"/>
      <c r="K52" s="1"/>
      <c r="L52" s="1"/>
      <c r="M52" s="1"/>
      <c r="N52" s="1"/>
      <c r="O52" s="1"/>
      <c r="P52" s="1"/>
      <c r="Q52" s="1"/>
      <c r="R52" s="1"/>
      <c r="S52" s="1"/>
    </row>
    <row r="53" spans="1:19" x14ac:dyDescent="0.2">
      <c r="A53" s="1"/>
      <c r="B53" s="1"/>
      <c r="C53" s="1"/>
      <c r="D53" s="1"/>
      <c r="E53" s="1"/>
      <c r="F53" s="1"/>
      <c r="G53" s="1"/>
      <c r="H53" s="1"/>
      <c r="I53" s="1"/>
      <c r="J53" s="1"/>
      <c r="K53" s="1"/>
      <c r="L53" s="1"/>
      <c r="M53" s="1"/>
      <c r="N53" s="1"/>
      <c r="O53" s="1"/>
      <c r="P53" s="1"/>
      <c r="Q53" s="1"/>
      <c r="R53" s="1"/>
      <c r="S53" s="1"/>
    </row>
    <row r="54" spans="1:19" x14ac:dyDescent="0.2">
      <c r="A54" s="1"/>
      <c r="B54" s="1"/>
      <c r="C54" s="1"/>
      <c r="D54" s="1"/>
      <c r="E54" s="1"/>
      <c r="F54" s="1"/>
      <c r="G54" s="1"/>
      <c r="H54" s="1"/>
      <c r="I54" s="1"/>
      <c r="J54" s="1"/>
      <c r="K54" s="1"/>
      <c r="L54" s="1"/>
      <c r="M54" s="1"/>
      <c r="N54" s="1"/>
      <c r="O54" s="1"/>
      <c r="P54" s="1"/>
      <c r="Q54" s="1"/>
      <c r="R54" s="1"/>
      <c r="S54" s="1"/>
    </row>
    <row r="55" spans="1:19" x14ac:dyDescent="0.2">
      <c r="A55" s="1"/>
      <c r="B55" s="1"/>
      <c r="C55" s="1"/>
      <c r="D55" s="1"/>
      <c r="E55" s="1"/>
      <c r="F55" s="1"/>
      <c r="G55" s="1"/>
      <c r="H55" s="1"/>
      <c r="I55" s="1"/>
      <c r="J55" s="1"/>
      <c r="K55" s="1"/>
      <c r="L55" s="1"/>
      <c r="M55" s="1"/>
      <c r="N55" s="1"/>
      <c r="O55" s="1"/>
      <c r="P55" s="1"/>
      <c r="Q55" s="1"/>
      <c r="R55" s="1"/>
      <c r="S55" s="1"/>
    </row>
    <row r="56" spans="1:19" x14ac:dyDescent="0.2">
      <c r="A56" s="1"/>
      <c r="B56" s="1"/>
      <c r="C56" s="1"/>
      <c r="D56" s="1"/>
      <c r="E56" s="1"/>
      <c r="F56" s="1"/>
      <c r="G56" s="1"/>
      <c r="H56" s="1"/>
      <c r="I56" s="1"/>
      <c r="J56" s="1"/>
      <c r="K56" s="1"/>
      <c r="L56" s="1"/>
      <c r="M56" s="1"/>
      <c r="N56" s="1"/>
      <c r="O56" s="1"/>
      <c r="P56" s="1"/>
      <c r="Q56" s="1"/>
      <c r="R56" s="1"/>
      <c r="S56" s="1"/>
    </row>
    <row r="57" spans="1:19" x14ac:dyDescent="0.2">
      <c r="A57" s="1"/>
      <c r="B57" s="1"/>
      <c r="C57" s="1"/>
      <c r="D57" s="1"/>
      <c r="E57" s="1"/>
      <c r="F57" s="1"/>
      <c r="G57" s="1"/>
      <c r="H57" s="1"/>
      <c r="I57" s="1"/>
      <c r="J57" s="1"/>
      <c r="K57" s="1"/>
      <c r="L57" s="1"/>
      <c r="M57" s="1"/>
      <c r="N57" s="1"/>
      <c r="O57" s="1"/>
      <c r="P57" s="1"/>
      <c r="Q57" s="1"/>
      <c r="R57" s="1"/>
      <c r="S57" s="1"/>
    </row>
    <row r="58" spans="1:19" x14ac:dyDescent="0.2">
      <c r="A58" s="1"/>
      <c r="B58" s="1"/>
      <c r="C58" s="1"/>
      <c r="D58" s="1"/>
      <c r="E58" s="1"/>
      <c r="F58" s="1"/>
      <c r="G58" s="1"/>
      <c r="H58" s="1"/>
      <c r="I58" s="1"/>
      <c r="J58" s="1"/>
      <c r="K58" s="1"/>
      <c r="L58" s="1"/>
      <c r="M58" s="1"/>
      <c r="N58" s="1"/>
      <c r="O58" s="1"/>
      <c r="P58" s="1"/>
      <c r="Q58" s="1"/>
      <c r="R58" s="1"/>
      <c r="S58" s="1"/>
    </row>
    <row r="59" spans="1:19" x14ac:dyDescent="0.2">
      <c r="A59" s="1"/>
      <c r="B59" s="1"/>
      <c r="C59" s="1"/>
      <c r="D59" s="1"/>
      <c r="E59" s="1"/>
      <c r="F59" s="1"/>
      <c r="G59" s="1"/>
      <c r="H59" s="1"/>
      <c r="I59" s="1"/>
      <c r="J59" s="1"/>
      <c r="K59" s="1"/>
      <c r="L59" s="1"/>
      <c r="M59" s="1"/>
      <c r="N59" s="1"/>
      <c r="O59" s="1"/>
      <c r="P59" s="1"/>
      <c r="Q59" s="1"/>
      <c r="R59" s="1"/>
      <c r="S59" s="1"/>
    </row>
    <row r="60" spans="1:19" x14ac:dyDescent="0.2">
      <c r="A60" s="1"/>
      <c r="B60" s="1"/>
      <c r="C60" s="1"/>
      <c r="D60" s="1"/>
      <c r="E60" s="1"/>
      <c r="F60" s="1"/>
      <c r="G60" s="1"/>
      <c r="H60" s="1"/>
      <c r="I60" s="1"/>
      <c r="J60" s="1"/>
      <c r="K60" s="1"/>
      <c r="L60" s="1"/>
      <c r="M60" s="1"/>
      <c r="N60" s="1"/>
      <c r="O60" s="1"/>
      <c r="P60" s="1"/>
      <c r="Q60" s="1"/>
      <c r="R60" s="1"/>
      <c r="S60" s="1"/>
    </row>
    <row r="61" spans="1:19" x14ac:dyDescent="0.2">
      <c r="A61" s="1"/>
      <c r="B61" s="1"/>
      <c r="C61" s="1"/>
      <c r="D61" s="1"/>
      <c r="E61" s="1"/>
      <c r="F61" s="1"/>
      <c r="G61" s="1"/>
      <c r="H61" s="1"/>
      <c r="I61" s="1"/>
      <c r="J61" s="1"/>
      <c r="K61" s="1"/>
      <c r="L61" s="1"/>
      <c r="M61" s="1"/>
      <c r="N61" s="1"/>
      <c r="O61" s="1"/>
      <c r="P61" s="1"/>
      <c r="Q61" s="1"/>
      <c r="R61" s="1"/>
      <c r="S61" s="1"/>
    </row>
    <row r="62" spans="1:19" x14ac:dyDescent="0.2">
      <c r="A62" s="1"/>
      <c r="B62" s="1"/>
      <c r="C62" s="1"/>
      <c r="D62" s="1"/>
      <c r="E62" s="1"/>
      <c r="F62" s="1"/>
      <c r="G62" s="1"/>
      <c r="H62" s="1"/>
      <c r="I62" s="1"/>
      <c r="J62" s="1"/>
      <c r="K62" s="1"/>
      <c r="L62" s="1"/>
      <c r="M62" s="1"/>
      <c r="N62" s="1"/>
      <c r="O62" s="1"/>
      <c r="P62" s="1"/>
      <c r="Q62" s="1"/>
      <c r="R62" s="1"/>
      <c r="S62" s="1"/>
    </row>
    <row r="63" spans="1:19" x14ac:dyDescent="0.2">
      <c r="A63" s="1"/>
      <c r="B63" s="1"/>
      <c r="C63" s="1"/>
      <c r="D63" s="1"/>
      <c r="E63" s="1"/>
      <c r="F63" s="1"/>
      <c r="G63" s="1"/>
      <c r="H63" s="1"/>
      <c r="I63" s="1"/>
      <c r="J63" s="1"/>
      <c r="K63" s="1"/>
      <c r="L63" s="1"/>
      <c r="M63" s="1"/>
      <c r="N63" s="1"/>
      <c r="O63" s="1"/>
      <c r="P63" s="1"/>
      <c r="Q63" s="1"/>
      <c r="R63" s="1"/>
      <c r="S63" s="1"/>
    </row>
    <row r="64" spans="1:19" x14ac:dyDescent="0.2">
      <c r="A64" s="1"/>
      <c r="B64" s="1"/>
      <c r="C64" s="1"/>
      <c r="D64" s="1"/>
      <c r="E64" s="1"/>
      <c r="F64" s="1"/>
      <c r="G64" s="1"/>
      <c r="H64" s="1"/>
      <c r="I64" s="1"/>
      <c r="J64" s="1"/>
      <c r="K64" s="1"/>
      <c r="L64" s="1"/>
      <c r="M64" s="1"/>
      <c r="N64" s="1"/>
      <c r="O64" s="1"/>
      <c r="P64" s="1"/>
      <c r="Q64" s="1"/>
      <c r="R64" s="1"/>
      <c r="S64" s="1"/>
    </row>
    <row r="65" spans="1:19" x14ac:dyDescent="0.2">
      <c r="A65" s="1"/>
      <c r="B65" s="1"/>
      <c r="C65" s="1"/>
      <c r="D65" s="1"/>
      <c r="E65" s="1"/>
      <c r="F65" s="1"/>
      <c r="G65" s="1"/>
      <c r="H65" s="1"/>
      <c r="I65" s="1"/>
      <c r="J65" s="1"/>
      <c r="K65" s="1"/>
      <c r="L65" s="1"/>
      <c r="M65" s="1"/>
      <c r="N65" s="1"/>
      <c r="O65" s="1"/>
      <c r="P65" s="1"/>
      <c r="Q65" s="1"/>
      <c r="R65" s="1"/>
      <c r="S65" s="1"/>
    </row>
    <row r="66" spans="1:19" x14ac:dyDescent="0.2">
      <c r="A66" s="1"/>
      <c r="B66" s="1"/>
      <c r="C66" s="1"/>
      <c r="D66" s="1"/>
      <c r="E66" s="1"/>
      <c r="F66" s="1"/>
      <c r="G66" s="1"/>
      <c r="H66" s="1"/>
      <c r="I66" s="1"/>
      <c r="J66" s="1"/>
      <c r="K66" s="1"/>
      <c r="L66" s="1"/>
      <c r="M66" s="1"/>
      <c r="N66" s="1"/>
      <c r="O66" s="1"/>
      <c r="P66" s="1"/>
      <c r="Q66" s="1"/>
      <c r="R66" s="1"/>
      <c r="S66" s="1"/>
    </row>
    <row r="67" spans="1:19" x14ac:dyDescent="0.2">
      <c r="A67" s="1"/>
      <c r="B67" s="1"/>
      <c r="C67" s="1"/>
      <c r="D67" s="1"/>
      <c r="E67" s="1"/>
      <c r="F67" s="1"/>
      <c r="G67" s="1"/>
      <c r="H67" s="1"/>
      <c r="I67" s="1"/>
      <c r="J67" s="1"/>
      <c r="K67" s="1"/>
      <c r="L67" s="1"/>
      <c r="M67" s="1"/>
      <c r="N67" s="1"/>
      <c r="O67" s="1"/>
      <c r="P67" s="1"/>
      <c r="Q67" s="1"/>
      <c r="R67" s="1"/>
      <c r="S67" s="1"/>
    </row>
    <row r="68" spans="1:19" x14ac:dyDescent="0.2">
      <c r="A68" s="1"/>
      <c r="B68" s="1"/>
      <c r="C68" s="1"/>
      <c r="D68" s="1"/>
      <c r="E68" s="1"/>
      <c r="F68" s="1"/>
      <c r="G68" s="1"/>
      <c r="H68" s="1"/>
      <c r="I68" s="1"/>
      <c r="J68" s="1"/>
      <c r="K68" s="1"/>
      <c r="L68" s="1"/>
      <c r="M68" s="1"/>
      <c r="N68" s="1"/>
      <c r="O68" s="1"/>
      <c r="P68" s="1"/>
      <c r="Q68" s="1"/>
      <c r="R68" s="1"/>
      <c r="S68" s="1"/>
    </row>
    <row r="69" spans="1:19" x14ac:dyDescent="0.2">
      <c r="A69" s="1"/>
      <c r="B69" s="1"/>
      <c r="C69" s="1"/>
      <c r="D69" s="1"/>
      <c r="E69" s="1"/>
      <c r="F69" s="1"/>
      <c r="G69" s="1"/>
      <c r="H69" s="1"/>
      <c r="I69" s="1"/>
      <c r="J69" s="1"/>
      <c r="K69" s="1"/>
      <c r="L69" s="1"/>
      <c r="M69" s="1"/>
      <c r="N69" s="1"/>
      <c r="O69" s="1"/>
      <c r="P69" s="1"/>
      <c r="Q69" s="1"/>
      <c r="R69" s="1"/>
      <c r="S69" s="1"/>
    </row>
    <row r="70" spans="1:19" x14ac:dyDescent="0.2">
      <c r="A70" s="1"/>
      <c r="B70" s="1"/>
      <c r="C70" s="1"/>
      <c r="D70" s="1"/>
      <c r="E70" s="1"/>
      <c r="F70" s="1"/>
      <c r="G70" s="1"/>
      <c r="H70" s="1"/>
      <c r="I70" s="1"/>
      <c r="J70" s="1"/>
      <c r="K70" s="1"/>
      <c r="L70" s="1"/>
      <c r="M70" s="1"/>
      <c r="N70" s="1"/>
      <c r="O70" s="1"/>
      <c r="P70" s="1"/>
      <c r="Q70" s="1"/>
      <c r="R70" s="1"/>
      <c r="S70" s="1"/>
    </row>
    <row r="71" spans="1:19" x14ac:dyDescent="0.2">
      <c r="A71" s="1"/>
      <c r="B71" s="1"/>
      <c r="C71" s="1"/>
      <c r="D71" s="1"/>
      <c r="E71" s="1"/>
      <c r="F71" s="1"/>
      <c r="G71" s="1"/>
      <c r="H71" s="1"/>
      <c r="I71" s="1"/>
      <c r="J71" s="1"/>
      <c r="K71" s="1"/>
      <c r="L71" s="1"/>
      <c r="M71" s="1"/>
      <c r="N71" s="1"/>
      <c r="O71" s="1"/>
      <c r="P71" s="1"/>
      <c r="Q71" s="1"/>
      <c r="R71" s="1"/>
      <c r="S71" s="1"/>
    </row>
    <row r="72" spans="1:19" x14ac:dyDescent="0.2">
      <c r="A72" s="1"/>
      <c r="B72" s="1"/>
      <c r="C72" s="1"/>
      <c r="D72" s="1"/>
      <c r="E72" s="1"/>
      <c r="F72" s="1"/>
      <c r="G72" s="1"/>
      <c r="H72" s="1"/>
      <c r="I72" s="1"/>
      <c r="J72" s="1"/>
      <c r="K72" s="1"/>
      <c r="L72" s="1"/>
      <c r="M72" s="1"/>
      <c r="N72" s="1"/>
      <c r="O72" s="1"/>
      <c r="P72" s="1"/>
      <c r="Q72" s="1"/>
      <c r="R72" s="1"/>
      <c r="S72" s="1"/>
    </row>
    <row r="73" spans="1:19" x14ac:dyDescent="0.2">
      <c r="A73" s="1"/>
      <c r="B73" s="1"/>
      <c r="C73" s="1"/>
      <c r="D73" s="1"/>
      <c r="E73" s="1"/>
      <c r="F73" s="1"/>
      <c r="G73" s="1"/>
      <c r="H73" s="1"/>
      <c r="I73" s="1"/>
      <c r="J73" s="1"/>
      <c r="K73" s="1"/>
      <c r="L73" s="1"/>
      <c r="M73" s="1"/>
      <c r="N73" s="1"/>
      <c r="O73" s="1"/>
      <c r="P73" s="1"/>
      <c r="Q73" s="1"/>
      <c r="R73" s="1"/>
      <c r="S73" s="1"/>
    </row>
    <row r="74" spans="1:19" x14ac:dyDescent="0.2">
      <c r="A74" s="1"/>
      <c r="B74" s="1"/>
      <c r="C74" s="1"/>
      <c r="D74" s="1"/>
      <c r="E74" s="1"/>
      <c r="F74" s="1"/>
      <c r="G74" s="1"/>
      <c r="H74" s="1"/>
      <c r="I74" s="1"/>
      <c r="J74" s="1"/>
      <c r="K74" s="1"/>
      <c r="L74" s="1"/>
      <c r="M74" s="1"/>
      <c r="N74" s="1"/>
      <c r="O74" s="1"/>
      <c r="P74" s="1"/>
      <c r="Q74" s="1"/>
      <c r="R74" s="1"/>
      <c r="S74" s="1"/>
    </row>
    <row r="75" spans="1:19" x14ac:dyDescent="0.2">
      <c r="A75" s="1"/>
      <c r="B75" s="1"/>
      <c r="C75" s="1"/>
      <c r="D75" s="1"/>
      <c r="E75" s="1"/>
      <c r="F75" s="1"/>
      <c r="G75" s="1"/>
      <c r="H75" s="1"/>
      <c r="I75" s="1"/>
      <c r="J75" s="1"/>
      <c r="K75" s="1"/>
      <c r="L75" s="1"/>
      <c r="M75" s="1"/>
      <c r="N75" s="1"/>
      <c r="O75" s="1"/>
      <c r="P75" s="1"/>
      <c r="Q75" s="1"/>
      <c r="R75" s="1"/>
      <c r="S75" s="1"/>
    </row>
    <row r="76" spans="1:19" x14ac:dyDescent="0.2">
      <c r="A76" s="1"/>
      <c r="B76" s="1"/>
      <c r="C76" s="1"/>
      <c r="D76" s="1"/>
      <c r="E76" s="1"/>
      <c r="F76" s="1"/>
      <c r="G76" s="1"/>
      <c r="H76" s="1"/>
      <c r="I76" s="1"/>
      <c r="J76" s="1"/>
      <c r="K76" s="1"/>
      <c r="L76" s="1"/>
      <c r="M76" s="1"/>
      <c r="N76" s="1"/>
      <c r="O76" s="1"/>
      <c r="P76" s="1"/>
      <c r="Q76" s="1"/>
      <c r="R76" s="1"/>
      <c r="S76" s="1"/>
    </row>
    <row r="77" spans="1:19" x14ac:dyDescent="0.2">
      <c r="A77" s="1"/>
      <c r="B77" s="1"/>
      <c r="C77" s="1"/>
      <c r="D77" s="1"/>
      <c r="E77" s="1"/>
      <c r="F77" s="1"/>
      <c r="G77" s="1"/>
      <c r="H77" s="1"/>
      <c r="I77" s="1"/>
      <c r="J77" s="1"/>
      <c r="K77" s="1"/>
      <c r="L77" s="1"/>
      <c r="M77" s="1"/>
      <c r="N77" s="1"/>
      <c r="O77" s="1"/>
      <c r="P77" s="1"/>
      <c r="Q77" s="1"/>
      <c r="R77" s="1"/>
      <c r="S77" s="1"/>
    </row>
    <row r="78" spans="1:19" x14ac:dyDescent="0.2">
      <c r="A78" s="1"/>
      <c r="B78" s="1"/>
      <c r="C78" s="1"/>
      <c r="D78" s="1"/>
      <c r="E78" s="1"/>
      <c r="F78" s="1"/>
      <c r="G78" s="1"/>
      <c r="H78" s="1"/>
      <c r="I78" s="1"/>
      <c r="J78" s="1"/>
      <c r="K78" s="1"/>
      <c r="L78" s="1"/>
      <c r="M78" s="1"/>
      <c r="N78" s="1"/>
      <c r="O78" s="1"/>
      <c r="P78" s="1"/>
      <c r="Q78" s="1"/>
      <c r="R78" s="1"/>
      <c r="S78" s="1"/>
    </row>
    <row r="79" spans="1:19" x14ac:dyDescent="0.2">
      <c r="A79" s="1"/>
      <c r="B79" s="1"/>
      <c r="C79" s="1"/>
      <c r="D79" s="1"/>
      <c r="E79" s="1"/>
      <c r="F79" s="1"/>
      <c r="G79" s="1"/>
      <c r="H79" s="1"/>
      <c r="I79" s="1"/>
      <c r="J79" s="1"/>
      <c r="K79" s="1"/>
      <c r="L79" s="1"/>
      <c r="M79" s="1"/>
      <c r="N79" s="1"/>
      <c r="O79" s="1"/>
      <c r="P79" s="1"/>
      <c r="Q79" s="1"/>
      <c r="R79" s="1"/>
      <c r="S79" s="1"/>
    </row>
    <row r="80" spans="1:19" x14ac:dyDescent="0.2">
      <c r="A80" s="1"/>
      <c r="B80" s="1"/>
      <c r="C80" s="1"/>
      <c r="D80" s="1"/>
      <c r="E80" s="1"/>
      <c r="F80" s="1"/>
      <c r="G80" s="1"/>
      <c r="H80" s="1"/>
      <c r="I80" s="1"/>
      <c r="J80" s="1"/>
      <c r="K80" s="1"/>
      <c r="L80" s="1"/>
      <c r="M80" s="1"/>
      <c r="N80" s="1"/>
      <c r="O80" s="1"/>
      <c r="P80" s="1"/>
      <c r="Q80" s="1"/>
      <c r="R80" s="1"/>
      <c r="S80" s="1"/>
    </row>
    <row r="81" spans="1:19" x14ac:dyDescent="0.2">
      <c r="A81" s="1"/>
      <c r="B81" s="1"/>
      <c r="C81" s="1"/>
      <c r="D81" s="1"/>
      <c r="E81" s="1"/>
      <c r="F81" s="1"/>
      <c r="G81" s="1"/>
      <c r="H81" s="1"/>
      <c r="I81" s="1"/>
      <c r="J81" s="1"/>
      <c r="K81" s="1"/>
      <c r="L81" s="1"/>
      <c r="M81" s="1"/>
      <c r="N81" s="1"/>
      <c r="O81" s="1"/>
      <c r="P81" s="1"/>
      <c r="Q81" s="1"/>
      <c r="R81" s="1"/>
      <c r="S81" s="1"/>
    </row>
    <row r="82" spans="1:19" x14ac:dyDescent="0.2">
      <c r="A82" s="1"/>
      <c r="B82" s="1"/>
      <c r="C82" s="1"/>
      <c r="D82" s="1"/>
      <c r="E82" s="1"/>
      <c r="F82" s="1"/>
      <c r="G82" s="1"/>
      <c r="H82" s="1"/>
      <c r="I82" s="1"/>
      <c r="J82" s="1"/>
      <c r="K82" s="1"/>
      <c r="L82" s="1"/>
      <c r="M82" s="1"/>
      <c r="N82" s="1"/>
      <c r="O82" s="1"/>
      <c r="P82" s="1"/>
      <c r="Q82" s="1"/>
      <c r="R82" s="1"/>
      <c r="S82" s="1"/>
    </row>
    <row r="83" spans="1:19" x14ac:dyDescent="0.2">
      <c r="A83" s="1"/>
      <c r="B83" s="1"/>
      <c r="C83" s="1"/>
      <c r="D83" s="1"/>
      <c r="E83" s="1"/>
      <c r="F83" s="1"/>
      <c r="G83" s="1"/>
      <c r="H83" s="1"/>
      <c r="I83" s="1"/>
      <c r="J83" s="1"/>
      <c r="K83" s="1"/>
      <c r="L83" s="1"/>
      <c r="M83" s="1"/>
      <c r="N83" s="1"/>
      <c r="O83" s="1"/>
      <c r="P83" s="1"/>
      <c r="Q83" s="1"/>
      <c r="R83" s="1"/>
      <c r="S83" s="1"/>
    </row>
    <row r="84" spans="1:19" x14ac:dyDescent="0.2">
      <c r="A84" s="1"/>
      <c r="B84" s="1"/>
      <c r="C84" s="1"/>
      <c r="D84" s="1"/>
      <c r="E84" s="1"/>
      <c r="F84" s="1"/>
      <c r="G84" s="1"/>
      <c r="H84" s="1"/>
      <c r="I84" s="1"/>
      <c r="J84" s="1"/>
      <c r="K84" s="1"/>
      <c r="L84" s="1"/>
      <c r="M84" s="1"/>
      <c r="N84" s="1"/>
      <c r="O84" s="1"/>
      <c r="P84" s="1"/>
      <c r="Q84" s="1"/>
      <c r="R84" s="1"/>
      <c r="S84" s="1"/>
    </row>
    <row r="85" spans="1:19" x14ac:dyDescent="0.2">
      <c r="A85" s="1"/>
      <c r="B85" s="1"/>
      <c r="C85" s="1"/>
      <c r="D85" s="1"/>
      <c r="E85" s="1"/>
      <c r="F85" s="1"/>
      <c r="G85" s="1"/>
      <c r="H85" s="1"/>
      <c r="I85" s="1"/>
      <c r="J85" s="1"/>
      <c r="K85" s="1"/>
      <c r="L85" s="1"/>
      <c r="M85" s="1"/>
      <c r="N85" s="1"/>
      <c r="O85" s="1"/>
      <c r="P85" s="1"/>
      <c r="Q85" s="1"/>
      <c r="R85" s="1"/>
      <c r="S85" s="1"/>
    </row>
    <row r="86" spans="1:19" x14ac:dyDescent="0.2">
      <c r="A86" s="1"/>
      <c r="B86" s="1"/>
      <c r="C86" s="1"/>
      <c r="D86" s="1"/>
      <c r="E86" s="1"/>
      <c r="F86" s="1"/>
      <c r="G86" s="1"/>
      <c r="H86" s="1"/>
      <c r="I86" s="1"/>
      <c r="J86" s="1"/>
      <c r="K86" s="1"/>
      <c r="L86" s="1"/>
      <c r="M86" s="1"/>
      <c r="N86" s="1"/>
      <c r="O86" s="1"/>
      <c r="P86" s="1"/>
      <c r="Q86" s="1"/>
      <c r="R86" s="1"/>
      <c r="S86" s="1"/>
    </row>
    <row r="87" spans="1:19" x14ac:dyDescent="0.2">
      <c r="A87" s="1"/>
      <c r="B87" s="1"/>
      <c r="C87" s="1"/>
      <c r="D87" s="1"/>
      <c r="E87" s="1"/>
      <c r="F87" s="1"/>
      <c r="G87" s="1"/>
      <c r="H87" s="1"/>
      <c r="I87" s="1"/>
      <c r="J87" s="1"/>
      <c r="K87" s="1"/>
      <c r="L87" s="1"/>
      <c r="M87" s="1"/>
      <c r="N87" s="1"/>
      <c r="O87" s="1"/>
      <c r="P87" s="1"/>
      <c r="Q87" s="1"/>
      <c r="R87" s="1"/>
      <c r="S87" s="1"/>
    </row>
    <row r="88" spans="1:19" x14ac:dyDescent="0.2">
      <c r="A88" s="1"/>
      <c r="B88" s="1"/>
      <c r="C88" s="1"/>
      <c r="D88" s="1"/>
      <c r="E88" s="1"/>
      <c r="F88" s="1"/>
      <c r="G88" s="1"/>
      <c r="H88" s="1"/>
      <c r="I88" s="1"/>
      <c r="J88" s="1"/>
      <c r="K88" s="1"/>
      <c r="L88" s="1"/>
      <c r="M88" s="1"/>
      <c r="N88" s="1"/>
      <c r="O88" s="1"/>
      <c r="P88" s="1"/>
      <c r="Q88" s="1"/>
      <c r="R88" s="1"/>
      <c r="S88" s="1"/>
    </row>
    <row r="89" spans="1:19" x14ac:dyDescent="0.2">
      <c r="A89" s="1"/>
      <c r="B89" s="1"/>
      <c r="C89" s="1"/>
      <c r="D89" s="1"/>
      <c r="E89" s="1"/>
      <c r="F89" s="1"/>
      <c r="G89" s="1"/>
      <c r="H89" s="1"/>
      <c r="I89" s="1"/>
      <c r="J89" s="1"/>
      <c r="K89" s="1"/>
      <c r="L89" s="1"/>
      <c r="M89" s="1"/>
      <c r="N89" s="1"/>
      <c r="O89" s="1"/>
      <c r="P89" s="1"/>
      <c r="Q89" s="1"/>
      <c r="R89" s="1"/>
      <c r="S89" s="1"/>
    </row>
    <row r="90" spans="1:19" x14ac:dyDescent="0.2">
      <c r="A90" s="1"/>
      <c r="B90" s="1"/>
      <c r="C90" s="1"/>
      <c r="D90" s="1"/>
      <c r="E90" s="1"/>
      <c r="F90" s="1"/>
      <c r="G90" s="1"/>
      <c r="H90" s="1"/>
      <c r="I90" s="1"/>
      <c r="J90" s="1"/>
      <c r="K90" s="1"/>
      <c r="L90" s="1"/>
      <c r="M90" s="1"/>
      <c r="N90" s="1"/>
      <c r="O90" s="1"/>
      <c r="P90" s="1"/>
      <c r="Q90" s="1"/>
      <c r="R90" s="1"/>
      <c r="S90" s="1"/>
    </row>
    <row r="91" spans="1:19" x14ac:dyDescent="0.2">
      <c r="A91" s="1"/>
      <c r="B91" s="1"/>
      <c r="C91" s="1"/>
      <c r="D91" s="1"/>
      <c r="E91" s="1"/>
      <c r="F91" s="1"/>
      <c r="G91" s="1"/>
      <c r="H91" s="1"/>
      <c r="I91" s="1"/>
      <c r="J91" s="1"/>
      <c r="K91" s="1"/>
      <c r="L91" s="1"/>
      <c r="M91" s="1"/>
      <c r="N91" s="1"/>
      <c r="O91" s="1"/>
      <c r="P91" s="1"/>
      <c r="Q91" s="1"/>
      <c r="R91" s="1"/>
      <c r="S91" s="1"/>
    </row>
    <row r="92" spans="1:19" x14ac:dyDescent="0.2">
      <c r="A92" s="1"/>
      <c r="B92" s="1"/>
      <c r="C92" s="1"/>
      <c r="D92" s="1"/>
      <c r="E92" s="1"/>
      <c r="F92" s="1"/>
      <c r="G92" s="1"/>
      <c r="H92" s="1"/>
      <c r="I92" s="1"/>
      <c r="J92" s="1"/>
      <c r="K92" s="1"/>
      <c r="L92" s="1"/>
      <c r="M92" s="1"/>
      <c r="N92" s="1"/>
      <c r="O92" s="1"/>
      <c r="P92" s="1"/>
      <c r="Q92" s="1"/>
      <c r="R92" s="1"/>
      <c r="S92" s="1"/>
    </row>
    <row r="93" spans="1:19" x14ac:dyDescent="0.2">
      <c r="A93" s="1"/>
      <c r="B93" s="1"/>
      <c r="C93" s="1"/>
      <c r="D93" s="1"/>
      <c r="E93" s="1"/>
      <c r="F93" s="1"/>
      <c r="G93" s="1"/>
      <c r="H93" s="1"/>
      <c r="I93" s="1"/>
      <c r="J93" s="1"/>
      <c r="K93" s="1"/>
      <c r="L93" s="1"/>
      <c r="M93" s="1"/>
      <c r="N93" s="1"/>
      <c r="O93" s="1"/>
      <c r="P93" s="1"/>
      <c r="Q93" s="1"/>
      <c r="R93" s="1"/>
      <c r="S93" s="1"/>
    </row>
    <row r="94" spans="1:19" x14ac:dyDescent="0.2">
      <c r="A94" s="1"/>
      <c r="B94" s="1"/>
      <c r="C94" s="1"/>
      <c r="D94" s="1"/>
      <c r="E94" s="1"/>
      <c r="F94" s="1"/>
      <c r="G94" s="1"/>
      <c r="H94" s="1"/>
      <c r="I94" s="1"/>
      <c r="J94" s="1"/>
      <c r="K94" s="1"/>
      <c r="L94" s="1"/>
      <c r="M94" s="1"/>
      <c r="N94" s="1"/>
      <c r="O94" s="1"/>
      <c r="P94" s="1"/>
      <c r="Q94" s="1"/>
      <c r="R94" s="1"/>
      <c r="S94" s="1"/>
    </row>
    <row r="95" spans="1:19" x14ac:dyDescent="0.2">
      <c r="A95" s="1"/>
      <c r="B95" s="1"/>
      <c r="C95" s="1"/>
      <c r="D95" s="1"/>
      <c r="E95" s="1"/>
      <c r="F95" s="1"/>
      <c r="G95" s="1"/>
      <c r="H95" s="1"/>
      <c r="I95" s="1"/>
      <c r="J95" s="1"/>
      <c r="K95" s="1"/>
      <c r="L95" s="1"/>
      <c r="M95" s="1"/>
      <c r="N95" s="1"/>
      <c r="O95" s="1"/>
      <c r="P95" s="1"/>
      <c r="Q95" s="1"/>
      <c r="R95" s="1"/>
      <c r="S95" s="1"/>
    </row>
    <row r="96" spans="1:19" x14ac:dyDescent="0.2">
      <c r="A96" s="1"/>
      <c r="B96" s="1"/>
      <c r="C96" s="1"/>
      <c r="D96" s="1"/>
      <c r="E96" s="1"/>
      <c r="F96" s="1"/>
      <c r="G96" s="1"/>
      <c r="H96" s="1"/>
      <c r="I96" s="1"/>
      <c r="J96" s="1"/>
      <c r="K96" s="1"/>
      <c r="L96" s="1"/>
      <c r="M96" s="1"/>
      <c r="N96" s="1"/>
      <c r="O96" s="1"/>
      <c r="P96" s="1"/>
      <c r="Q96" s="1"/>
      <c r="R96" s="1"/>
      <c r="S96" s="1"/>
    </row>
    <row r="97" spans="1:19" x14ac:dyDescent="0.2">
      <c r="A97" s="1"/>
      <c r="B97" s="1"/>
      <c r="C97" s="1"/>
      <c r="D97" s="1"/>
      <c r="E97" s="1"/>
      <c r="F97" s="1"/>
      <c r="G97" s="1"/>
      <c r="H97" s="1"/>
      <c r="I97" s="1"/>
      <c r="J97" s="1"/>
      <c r="K97" s="1"/>
      <c r="L97" s="1"/>
      <c r="M97" s="1"/>
      <c r="N97" s="1"/>
      <c r="O97" s="1"/>
      <c r="P97" s="1"/>
      <c r="Q97" s="1"/>
      <c r="R97" s="1"/>
      <c r="S97" s="1"/>
    </row>
    <row r="98" spans="1:19" x14ac:dyDescent="0.2">
      <c r="A98" s="1"/>
      <c r="B98" s="1"/>
      <c r="C98" s="1"/>
      <c r="D98" s="1"/>
      <c r="E98" s="1"/>
      <c r="F98" s="1"/>
      <c r="G98" s="1"/>
      <c r="H98" s="1"/>
      <c r="I98" s="1"/>
      <c r="J98" s="1"/>
      <c r="K98" s="1"/>
      <c r="L98" s="1"/>
      <c r="M98" s="1"/>
      <c r="N98" s="1"/>
      <c r="O98" s="1"/>
      <c r="P98" s="1"/>
      <c r="Q98" s="1"/>
      <c r="R98" s="1"/>
      <c r="S98" s="1"/>
    </row>
    <row r="99" spans="1:19" x14ac:dyDescent="0.2">
      <c r="A99" s="1"/>
      <c r="B99" s="1"/>
      <c r="C99" s="1"/>
      <c r="D99" s="1"/>
      <c r="E99" s="1"/>
      <c r="F99" s="1"/>
      <c r="G99" s="1"/>
      <c r="H99" s="1"/>
      <c r="I99" s="1"/>
      <c r="J99" s="1"/>
      <c r="K99" s="1"/>
      <c r="L99" s="1"/>
      <c r="M99" s="1"/>
      <c r="N99" s="1"/>
      <c r="O99" s="1"/>
      <c r="P99" s="1"/>
      <c r="Q99" s="1"/>
      <c r="R99" s="1"/>
      <c r="S99" s="1"/>
    </row>
    <row r="100" spans="1:19" x14ac:dyDescent="0.2">
      <c r="A100" s="1"/>
      <c r="B100" s="1"/>
      <c r="C100" s="1"/>
      <c r="D100" s="1"/>
      <c r="E100" s="1"/>
      <c r="F100" s="1"/>
      <c r="G100" s="1"/>
      <c r="H100" s="1"/>
      <c r="I100" s="1"/>
      <c r="J100" s="1"/>
      <c r="K100" s="1"/>
      <c r="L100" s="1"/>
      <c r="M100" s="1"/>
      <c r="N100" s="1"/>
      <c r="O100" s="1"/>
      <c r="P100" s="1"/>
      <c r="Q100" s="1"/>
      <c r="R100" s="1"/>
      <c r="S100" s="1"/>
    </row>
    <row r="101" spans="1:19" x14ac:dyDescent="0.2">
      <c r="A101" s="1"/>
      <c r="B101" s="1"/>
      <c r="C101" s="1"/>
      <c r="D101" s="1"/>
      <c r="E101" s="1"/>
      <c r="F101" s="1"/>
      <c r="G101" s="1"/>
      <c r="H101" s="1"/>
      <c r="I101" s="1"/>
      <c r="J101" s="1"/>
      <c r="K101" s="1"/>
      <c r="L101" s="1"/>
      <c r="M101" s="1"/>
      <c r="N101" s="1"/>
      <c r="O101" s="1"/>
      <c r="P101" s="1"/>
      <c r="Q101" s="1"/>
      <c r="R101" s="1"/>
      <c r="S101" s="1"/>
    </row>
    <row r="102" spans="1:19" x14ac:dyDescent="0.2">
      <c r="A102" s="1"/>
      <c r="B102" s="1"/>
      <c r="C102" s="1"/>
      <c r="D102" s="1"/>
      <c r="E102" s="1"/>
      <c r="F102" s="1"/>
      <c r="G102" s="1"/>
      <c r="H102" s="1"/>
      <c r="I102" s="1"/>
      <c r="J102" s="1"/>
      <c r="K102" s="1"/>
      <c r="L102" s="1"/>
      <c r="M102" s="1"/>
      <c r="N102" s="1"/>
      <c r="O102" s="1"/>
      <c r="P102" s="1"/>
      <c r="Q102" s="1"/>
      <c r="R102" s="1"/>
      <c r="S102" s="1"/>
    </row>
    <row r="103" spans="1:19" x14ac:dyDescent="0.2">
      <c r="A103" s="1"/>
      <c r="B103" s="1"/>
      <c r="C103" s="1"/>
      <c r="D103" s="1"/>
      <c r="E103" s="1"/>
      <c r="F103" s="1"/>
      <c r="G103" s="1"/>
      <c r="H103" s="1"/>
      <c r="I103" s="1"/>
      <c r="J103" s="1"/>
      <c r="K103" s="1"/>
      <c r="L103" s="1"/>
      <c r="M103" s="1"/>
      <c r="N103" s="1"/>
      <c r="O103" s="1"/>
      <c r="P103" s="1"/>
      <c r="Q103" s="1"/>
      <c r="R103" s="1"/>
      <c r="S103" s="1"/>
    </row>
    <row r="104" spans="1:19" x14ac:dyDescent="0.2">
      <c r="A104" s="1"/>
      <c r="B104" s="1"/>
      <c r="C104" s="1"/>
      <c r="D104" s="1"/>
      <c r="E104" s="1"/>
      <c r="F104" s="1"/>
      <c r="G104" s="1"/>
      <c r="H104" s="1"/>
      <c r="I104" s="1"/>
      <c r="J104" s="1"/>
      <c r="K104" s="1"/>
      <c r="L104" s="1"/>
      <c r="M104" s="1"/>
      <c r="N104" s="1"/>
      <c r="O104" s="1"/>
      <c r="P104" s="1"/>
      <c r="Q104" s="1"/>
      <c r="R104" s="1"/>
      <c r="S104" s="1"/>
    </row>
    <row r="105" spans="1:19" x14ac:dyDescent="0.2">
      <c r="A105" s="1"/>
      <c r="B105" s="1"/>
      <c r="C105" s="1"/>
      <c r="D105" s="1"/>
      <c r="E105" s="1"/>
      <c r="F105" s="1"/>
      <c r="G105" s="1"/>
      <c r="H105" s="1"/>
      <c r="I105" s="1"/>
      <c r="J105" s="1"/>
      <c r="K105" s="1"/>
      <c r="L105" s="1"/>
      <c r="M105" s="1"/>
      <c r="N105" s="1"/>
      <c r="O105" s="1"/>
      <c r="P105" s="1"/>
      <c r="Q105" s="1"/>
      <c r="R105" s="1"/>
      <c r="S105" s="1"/>
    </row>
    <row r="106" spans="1:19" x14ac:dyDescent="0.2">
      <c r="A106" s="1"/>
      <c r="B106" s="1"/>
      <c r="C106" s="1"/>
      <c r="D106" s="1"/>
      <c r="E106" s="1"/>
      <c r="F106" s="1"/>
      <c r="G106" s="1"/>
      <c r="H106" s="1"/>
      <c r="I106" s="1"/>
      <c r="J106" s="1"/>
      <c r="K106" s="1"/>
      <c r="L106" s="1"/>
      <c r="M106" s="1"/>
      <c r="N106" s="1"/>
      <c r="O106" s="1"/>
      <c r="P106" s="1"/>
      <c r="Q106" s="1"/>
      <c r="R106" s="1"/>
      <c r="S106" s="1"/>
    </row>
    <row r="107" spans="1:19" x14ac:dyDescent="0.2">
      <c r="A107" s="1"/>
      <c r="B107" s="1"/>
      <c r="C107" s="1"/>
      <c r="D107" s="1"/>
      <c r="E107" s="1"/>
      <c r="F107" s="1"/>
      <c r="G107" s="1"/>
      <c r="H107" s="1"/>
      <c r="I107" s="1"/>
      <c r="J107" s="1"/>
      <c r="K107" s="1"/>
      <c r="L107" s="1"/>
      <c r="M107" s="1"/>
      <c r="N107" s="1"/>
      <c r="O107" s="1"/>
      <c r="P107" s="1"/>
      <c r="Q107" s="1"/>
      <c r="R107" s="1"/>
      <c r="S107" s="1"/>
    </row>
    <row r="108" spans="1:19" x14ac:dyDescent="0.2">
      <c r="A108" s="1"/>
      <c r="B108" s="1"/>
      <c r="C108" s="1"/>
      <c r="D108" s="1"/>
      <c r="E108" s="1"/>
      <c r="F108" s="1"/>
      <c r="G108" s="1"/>
      <c r="H108" s="1"/>
      <c r="I108" s="1"/>
      <c r="J108" s="1"/>
      <c r="K108" s="1"/>
      <c r="L108" s="1"/>
      <c r="M108" s="1"/>
      <c r="N108" s="1"/>
      <c r="O108" s="1"/>
      <c r="P108" s="1"/>
      <c r="Q108" s="1"/>
      <c r="R108" s="1"/>
      <c r="S108" s="1"/>
    </row>
    <row r="109" spans="1:19" x14ac:dyDescent="0.2">
      <c r="A109" s="1"/>
      <c r="B109" s="1"/>
      <c r="C109" s="1"/>
      <c r="D109" s="1"/>
      <c r="E109" s="1"/>
      <c r="F109" s="1"/>
      <c r="G109" s="1"/>
      <c r="H109" s="1"/>
      <c r="I109" s="1"/>
      <c r="J109" s="1"/>
      <c r="K109" s="1"/>
      <c r="L109" s="1"/>
      <c r="M109" s="1"/>
      <c r="N109" s="1"/>
      <c r="O109" s="1"/>
      <c r="P109" s="1"/>
      <c r="Q109" s="1"/>
      <c r="R109" s="1"/>
      <c r="S109" s="1"/>
    </row>
    <row r="110" spans="1:19" x14ac:dyDescent="0.2">
      <c r="A110" s="1"/>
      <c r="B110" s="1"/>
      <c r="C110" s="1"/>
      <c r="D110" s="1"/>
      <c r="E110" s="1"/>
      <c r="F110" s="1"/>
      <c r="G110" s="1"/>
      <c r="H110" s="1"/>
      <c r="I110" s="1"/>
      <c r="J110" s="1"/>
      <c r="K110" s="1"/>
      <c r="L110" s="1"/>
      <c r="M110" s="1"/>
      <c r="N110" s="1"/>
      <c r="O110" s="1"/>
      <c r="P110" s="1"/>
      <c r="Q110" s="1"/>
      <c r="R110" s="1"/>
      <c r="S110" s="1"/>
    </row>
    <row r="111" spans="1:19" x14ac:dyDescent="0.2">
      <c r="A111" s="1"/>
      <c r="B111" s="1"/>
      <c r="C111" s="1"/>
      <c r="D111" s="1"/>
      <c r="E111" s="1"/>
      <c r="F111" s="1"/>
      <c r="G111" s="1"/>
      <c r="H111" s="1"/>
      <c r="I111" s="1"/>
      <c r="J111" s="1"/>
      <c r="K111" s="1"/>
      <c r="L111" s="1"/>
      <c r="M111" s="1"/>
      <c r="N111" s="1"/>
      <c r="O111" s="1"/>
      <c r="P111" s="1"/>
      <c r="Q111" s="1"/>
      <c r="R111" s="1"/>
      <c r="S111" s="1"/>
    </row>
    <row r="112" spans="1:19" x14ac:dyDescent="0.2">
      <c r="A112" s="1"/>
      <c r="B112" s="1"/>
      <c r="C112" s="1"/>
      <c r="D112" s="1"/>
      <c r="E112" s="1"/>
      <c r="F112" s="1"/>
      <c r="G112" s="1"/>
      <c r="H112" s="1"/>
      <c r="I112" s="1"/>
      <c r="J112" s="1"/>
      <c r="K112" s="1"/>
      <c r="L112" s="1"/>
      <c r="M112" s="1"/>
      <c r="N112" s="1"/>
      <c r="O112" s="1"/>
      <c r="P112" s="1"/>
      <c r="Q112" s="1"/>
      <c r="R112" s="1"/>
      <c r="S112" s="1"/>
    </row>
    <row r="113" spans="1:19" x14ac:dyDescent="0.2">
      <c r="A113" s="1"/>
      <c r="B113" s="1"/>
      <c r="C113" s="1"/>
      <c r="D113" s="1"/>
      <c r="E113" s="1"/>
      <c r="F113" s="1"/>
      <c r="G113" s="1"/>
      <c r="H113" s="1"/>
      <c r="I113" s="1"/>
      <c r="J113" s="1"/>
      <c r="K113" s="1"/>
      <c r="L113" s="1"/>
      <c r="M113" s="1"/>
      <c r="N113" s="1"/>
      <c r="O113" s="1"/>
      <c r="P113" s="1"/>
      <c r="Q113" s="1"/>
      <c r="R113" s="1"/>
      <c r="S113" s="1"/>
    </row>
    <row r="114" spans="1:19" x14ac:dyDescent="0.2">
      <c r="A114" s="1"/>
      <c r="B114" s="1"/>
      <c r="C114" s="1"/>
      <c r="D114" s="1"/>
      <c r="E114" s="1"/>
      <c r="F114" s="1"/>
      <c r="G114" s="1"/>
      <c r="H114" s="1"/>
      <c r="I114" s="1"/>
      <c r="J114" s="1"/>
      <c r="K114" s="1"/>
      <c r="L114" s="1"/>
      <c r="M114" s="1"/>
      <c r="N114" s="1"/>
      <c r="O114" s="1"/>
      <c r="P114" s="1"/>
      <c r="Q114" s="1"/>
      <c r="R114" s="1"/>
      <c r="S114" s="1"/>
    </row>
    <row r="115" spans="1:19" x14ac:dyDescent="0.2">
      <c r="A115" s="1"/>
      <c r="B115" s="1"/>
      <c r="C115" s="1"/>
      <c r="D115" s="1"/>
      <c r="E115" s="1"/>
      <c r="F115" s="1"/>
      <c r="G115" s="1"/>
      <c r="H115" s="1"/>
      <c r="I115" s="1"/>
      <c r="J115" s="1"/>
      <c r="K115" s="1"/>
      <c r="L115" s="1"/>
      <c r="M115" s="1"/>
      <c r="N115" s="1"/>
      <c r="O115" s="1"/>
      <c r="P115" s="1"/>
      <c r="Q115" s="1"/>
      <c r="R115" s="1"/>
      <c r="S115" s="1"/>
    </row>
    <row r="116" spans="1:19" x14ac:dyDescent="0.2">
      <c r="A116" s="1"/>
      <c r="B116" s="1"/>
      <c r="C116" s="1"/>
      <c r="D116" s="1"/>
      <c r="E116" s="1"/>
      <c r="F116" s="1"/>
      <c r="G116" s="1"/>
      <c r="H116" s="1"/>
      <c r="I116" s="1"/>
      <c r="J116" s="1"/>
      <c r="K116" s="1"/>
      <c r="L116" s="1"/>
      <c r="M116" s="1"/>
      <c r="N116" s="1"/>
      <c r="O116" s="1"/>
      <c r="P116" s="1"/>
      <c r="Q116" s="1"/>
      <c r="R116" s="1"/>
      <c r="S116" s="1"/>
    </row>
    <row r="117" spans="1:19" x14ac:dyDescent="0.2">
      <c r="A117" s="1"/>
      <c r="B117" s="1"/>
      <c r="C117" s="1"/>
      <c r="D117" s="1"/>
      <c r="E117" s="1"/>
      <c r="F117" s="1"/>
      <c r="G117" s="1"/>
      <c r="H117" s="1"/>
      <c r="I117" s="1"/>
      <c r="J117" s="1"/>
      <c r="K117" s="1"/>
      <c r="L117" s="1"/>
      <c r="M117" s="1"/>
      <c r="N117" s="1"/>
      <c r="O117" s="1"/>
      <c r="P117" s="1"/>
      <c r="Q117" s="1"/>
      <c r="R117" s="1"/>
      <c r="S117" s="1"/>
    </row>
    <row r="118" spans="1:19" x14ac:dyDescent="0.2">
      <c r="A118" s="1"/>
      <c r="B118" s="1"/>
      <c r="C118" s="1"/>
      <c r="D118" s="1"/>
      <c r="E118" s="1"/>
      <c r="F118" s="1"/>
      <c r="G118" s="1"/>
      <c r="H118" s="1"/>
      <c r="I118" s="1"/>
      <c r="J118" s="1"/>
      <c r="K118" s="1"/>
      <c r="L118" s="1"/>
      <c r="M118" s="1"/>
      <c r="N118" s="1"/>
      <c r="O118" s="1"/>
      <c r="P118" s="1"/>
      <c r="Q118" s="1"/>
      <c r="R118" s="1"/>
      <c r="S118" s="1"/>
    </row>
    <row r="119" spans="1:19" x14ac:dyDescent="0.2">
      <c r="A119" s="1"/>
      <c r="B119" s="1"/>
      <c r="C119" s="1"/>
      <c r="D119" s="1"/>
      <c r="E119" s="1"/>
      <c r="F119" s="1"/>
      <c r="G119" s="1"/>
      <c r="H119" s="1"/>
      <c r="I119" s="1"/>
      <c r="J119" s="1"/>
      <c r="K119" s="1"/>
      <c r="L119" s="1"/>
      <c r="M119" s="1"/>
      <c r="N119" s="1"/>
      <c r="O119" s="1"/>
      <c r="P119" s="1"/>
      <c r="Q119" s="1"/>
      <c r="R119" s="1"/>
      <c r="S119" s="1"/>
    </row>
    <row r="120" spans="1:19" x14ac:dyDescent="0.2">
      <c r="A120" s="1"/>
      <c r="B120" s="1"/>
      <c r="C120" s="1"/>
      <c r="D120" s="1"/>
      <c r="E120" s="1"/>
      <c r="F120" s="1"/>
      <c r="G120" s="1"/>
      <c r="H120" s="1"/>
      <c r="I120" s="1"/>
      <c r="J120" s="1"/>
      <c r="K120" s="1"/>
      <c r="L120" s="1"/>
      <c r="M120" s="1"/>
      <c r="N120" s="1"/>
      <c r="O120" s="1"/>
      <c r="P120" s="1"/>
      <c r="Q120" s="1"/>
      <c r="R120" s="1"/>
      <c r="S120" s="1"/>
    </row>
    <row r="121" spans="1:19" x14ac:dyDescent="0.2">
      <c r="A121" s="1"/>
      <c r="B121" s="1"/>
      <c r="C121" s="1"/>
      <c r="D121" s="1"/>
      <c r="E121" s="1"/>
      <c r="F121" s="1"/>
      <c r="G121" s="1"/>
      <c r="H121" s="1"/>
      <c r="I121" s="1"/>
      <c r="J121" s="1"/>
      <c r="K121" s="1"/>
      <c r="L121" s="1"/>
      <c r="M121" s="1"/>
      <c r="N121" s="1"/>
      <c r="O121" s="1"/>
      <c r="P121" s="1"/>
      <c r="Q121" s="1"/>
      <c r="R121" s="1"/>
      <c r="S121" s="1"/>
    </row>
    <row r="122" spans="1:19" x14ac:dyDescent="0.2">
      <c r="A122" s="1"/>
      <c r="B122" s="1"/>
      <c r="C122" s="1"/>
      <c r="D122" s="1"/>
      <c r="E122" s="1"/>
      <c r="F122" s="1"/>
      <c r="G122" s="1"/>
      <c r="H122" s="1"/>
      <c r="I122" s="1"/>
      <c r="J122" s="1"/>
      <c r="K122" s="1"/>
      <c r="L122" s="1"/>
      <c r="M122" s="1"/>
      <c r="N122" s="1"/>
      <c r="O122" s="1"/>
      <c r="P122" s="1"/>
      <c r="Q122" s="1"/>
      <c r="R122" s="1"/>
      <c r="S122" s="1"/>
    </row>
    <row r="123" spans="1:19" x14ac:dyDescent="0.2">
      <c r="A123" s="1"/>
      <c r="B123" s="1"/>
      <c r="C123" s="1"/>
      <c r="D123" s="1"/>
      <c r="E123" s="1"/>
      <c r="F123" s="1"/>
      <c r="G123" s="1"/>
      <c r="H123" s="1"/>
      <c r="I123" s="1"/>
      <c r="J123" s="1"/>
      <c r="K123" s="1"/>
      <c r="L123" s="1"/>
      <c r="M123" s="1"/>
      <c r="N123" s="1"/>
      <c r="O123" s="1"/>
      <c r="P123" s="1"/>
      <c r="Q123" s="1"/>
      <c r="R123" s="1"/>
      <c r="S123" s="1"/>
    </row>
    <row r="124" spans="1:19" x14ac:dyDescent="0.2">
      <c r="A124" s="1"/>
      <c r="B124" s="1"/>
      <c r="C124" s="1"/>
      <c r="D124" s="1"/>
      <c r="E124" s="1"/>
      <c r="F124" s="1"/>
      <c r="G124" s="1"/>
      <c r="H124" s="1"/>
      <c r="I124" s="1"/>
      <c r="J124" s="1"/>
      <c r="K124" s="1"/>
      <c r="L124" s="1"/>
      <c r="M124" s="1"/>
      <c r="N124" s="1"/>
      <c r="O124" s="1"/>
      <c r="P124" s="1"/>
      <c r="Q124" s="1"/>
      <c r="R124" s="1"/>
      <c r="S124" s="1"/>
    </row>
    <row r="125" spans="1:19" x14ac:dyDescent="0.2">
      <c r="A125" s="1"/>
      <c r="B125" s="1"/>
      <c r="C125" s="1"/>
      <c r="D125" s="1"/>
      <c r="E125" s="1"/>
      <c r="F125" s="1"/>
      <c r="G125" s="1"/>
      <c r="H125" s="1"/>
      <c r="I125" s="1"/>
      <c r="J125" s="1"/>
      <c r="K125" s="1"/>
      <c r="L125" s="1"/>
      <c r="M125" s="1"/>
      <c r="N125" s="1"/>
      <c r="O125" s="1"/>
      <c r="P125" s="1"/>
      <c r="Q125" s="1"/>
      <c r="R125" s="1"/>
      <c r="S125" s="1"/>
    </row>
    <row r="126" spans="1:19" x14ac:dyDescent="0.2">
      <c r="A126" s="1"/>
      <c r="B126" s="1"/>
      <c r="C126" s="1"/>
      <c r="D126" s="1"/>
      <c r="E126" s="1"/>
      <c r="F126" s="1"/>
      <c r="G126" s="1"/>
      <c r="H126" s="1"/>
      <c r="I126" s="1"/>
      <c r="J126" s="1"/>
      <c r="K126" s="1"/>
      <c r="L126" s="1"/>
      <c r="M126" s="1"/>
      <c r="N126" s="1"/>
      <c r="O126" s="1"/>
      <c r="P126" s="1"/>
      <c r="Q126" s="1"/>
      <c r="R126" s="1"/>
      <c r="S126" s="1"/>
    </row>
    <row r="127" spans="1:19" x14ac:dyDescent="0.2">
      <c r="A127" s="1"/>
      <c r="B127" s="1"/>
      <c r="C127" s="1"/>
      <c r="D127" s="1"/>
      <c r="E127" s="1"/>
      <c r="F127" s="1"/>
      <c r="G127" s="1"/>
      <c r="H127" s="1"/>
      <c r="I127" s="1"/>
      <c r="J127" s="1"/>
      <c r="K127" s="1"/>
      <c r="L127" s="1"/>
      <c r="M127" s="1"/>
      <c r="N127" s="1"/>
      <c r="O127" s="1"/>
      <c r="P127" s="1"/>
      <c r="Q127" s="1"/>
      <c r="R127" s="1"/>
      <c r="S127" s="1"/>
    </row>
    <row r="128" spans="1:19" x14ac:dyDescent="0.2">
      <c r="A128" s="1"/>
      <c r="B128" s="1"/>
      <c r="C128" s="1"/>
      <c r="D128" s="1"/>
      <c r="E128" s="1"/>
      <c r="F128" s="1"/>
      <c r="G128" s="1"/>
      <c r="H128" s="1"/>
      <c r="I128" s="1"/>
      <c r="J128" s="1"/>
      <c r="K128" s="1"/>
      <c r="L128" s="1"/>
      <c r="M128" s="1"/>
      <c r="N128" s="1"/>
      <c r="O128" s="1"/>
      <c r="P128" s="1"/>
      <c r="Q128" s="1"/>
      <c r="R128" s="1"/>
      <c r="S128" s="1"/>
    </row>
    <row r="129" spans="1:19" x14ac:dyDescent="0.2">
      <c r="A129" s="1"/>
      <c r="B129" s="1"/>
      <c r="C129" s="1"/>
      <c r="D129" s="1"/>
      <c r="E129" s="1"/>
      <c r="F129" s="1"/>
      <c r="G129" s="1"/>
      <c r="H129" s="1"/>
      <c r="I129" s="1"/>
      <c r="J129" s="1"/>
      <c r="K129" s="1"/>
      <c r="L129" s="1"/>
      <c r="M129" s="1"/>
      <c r="N129" s="1"/>
      <c r="O129" s="1"/>
      <c r="P129" s="1"/>
      <c r="Q129" s="1"/>
      <c r="R129" s="1"/>
      <c r="S129" s="1"/>
    </row>
    <row r="130" spans="1:19" x14ac:dyDescent="0.2">
      <c r="A130" s="1"/>
      <c r="B130" s="1"/>
      <c r="C130" s="1"/>
      <c r="D130" s="1"/>
      <c r="E130" s="1"/>
      <c r="F130" s="1"/>
      <c r="G130" s="1"/>
      <c r="H130" s="1"/>
      <c r="I130" s="1"/>
      <c r="J130" s="1"/>
      <c r="K130" s="1"/>
      <c r="L130" s="1"/>
      <c r="M130" s="1"/>
      <c r="N130" s="1"/>
      <c r="O130" s="1"/>
      <c r="P130" s="1"/>
      <c r="Q130" s="1"/>
      <c r="R130" s="1"/>
      <c r="S130" s="1"/>
    </row>
    <row r="131" spans="1:19" x14ac:dyDescent="0.2">
      <c r="A131" s="1"/>
      <c r="B131" s="1"/>
      <c r="C131" s="1"/>
      <c r="D131" s="1"/>
      <c r="E131" s="1"/>
      <c r="F131" s="1"/>
      <c r="G131" s="1"/>
      <c r="H131" s="1"/>
      <c r="I131" s="1"/>
      <c r="J131" s="1"/>
      <c r="K131" s="1"/>
      <c r="L131" s="1"/>
      <c r="M131" s="1"/>
      <c r="N131" s="1"/>
      <c r="O131" s="1"/>
      <c r="P131" s="1"/>
      <c r="Q131" s="1"/>
      <c r="R131" s="1"/>
      <c r="S131" s="1"/>
    </row>
    <row r="132" spans="1:19" x14ac:dyDescent="0.2">
      <c r="A132" s="1"/>
      <c r="B132" s="1"/>
      <c r="C132" s="1"/>
      <c r="D132" s="1"/>
      <c r="E132" s="1"/>
      <c r="F132" s="1"/>
      <c r="G132" s="1"/>
      <c r="H132" s="1"/>
      <c r="I132" s="1"/>
      <c r="J132" s="1"/>
      <c r="K132" s="1"/>
      <c r="L132" s="1"/>
      <c r="M132" s="1"/>
      <c r="N132" s="1"/>
      <c r="O132" s="1"/>
      <c r="P132" s="1"/>
      <c r="Q132" s="1"/>
      <c r="R132" s="1"/>
      <c r="S132" s="1"/>
    </row>
    <row r="133" spans="1:19" x14ac:dyDescent="0.2">
      <c r="A133" s="1"/>
      <c r="B133" s="1"/>
      <c r="C133" s="1"/>
      <c r="D133" s="1"/>
      <c r="E133" s="1"/>
      <c r="F133" s="1"/>
      <c r="G133" s="1"/>
      <c r="H133" s="1"/>
      <c r="I133" s="1"/>
      <c r="J133" s="1"/>
      <c r="K133" s="1"/>
      <c r="L133" s="1"/>
      <c r="M133" s="1"/>
      <c r="N133" s="1"/>
      <c r="O133" s="1"/>
      <c r="P133" s="1"/>
      <c r="Q133" s="1"/>
      <c r="R133" s="1"/>
      <c r="S133" s="1"/>
    </row>
    <row r="134" spans="1:19" x14ac:dyDescent="0.2">
      <c r="A134" s="1"/>
      <c r="B134" s="1"/>
      <c r="C134" s="1"/>
      <c r="D134" s="1"/>
      <c r="E134" s="1"/>
      <c r="F134" s="1"/>
      <c r="G134" s="1"/>
      <c r="H134" s="1"/>
      <c r="I134" s="1"/>
      <c r="J134" s="1"/>
      <c r="K134" s="1"/>
      <c r="L134" s="1"/>
      <c r="M134" s="1"/>
      <c r="N134" s="1"/>
      <c r="O134" s="1"/>
      <c r="P134" s="1"/>
      <c r="Q134" s="1"/>
      <c r="R134" s="1"/>
      <c r="S134" s="1"/>
    </row>
    <row r="135" spans="1:19" x14ac:dyDescent="0.2">
      <c r="A135" s="1"/>
      <c r="B135" s="1"/>
      <c r="C135" s="1"/>
      <c r="D135" s="1"/>
      <c r="E135" s="1"/>
      <c r="F135" s="1"/>
      <c r="G135" s="1"/>
      <c r="H135" s="1"/>
      <c r="I135" s="1"/>
      <c r="J135" s="1"/>
      <c r="K135" s="1"/>
      <c r="L135" s="1"/>
      <c r="M135" s="1"/>
      <c r="N135" s="1"/>
      <c r="O135" s="1"/>
      <c r="P135" s="1"/>
      <c r="Q135" s="1"/>
      <c r="R135" s="1"/>
      <c r="S135" s="1"/>
    </row>
    <row r="136" spans="1:19" x14ac:dyDescent="0.2">
      <c r="A136" s="1"/>
      <c r="B136" s="1"/>
      <c r="C136" s="1"/>
      <c r="D136" s="1"/>
      <c r="E136" s="1"/>
      <c r="F136" s="1"/>
      <c r="G136" s="1"/>
      <c r="H136" s="1"/>
      <c r="I136" s="1"/>
      <c r="J136" s="1"/>
      <c r="K136" s="1"/>
      <c r="L136" s="1"/>
      <c r="M136" s="1"/>
      <c r="N136" s="1"/>
      <c r="O136" s="1"/>
      <c r="P136" s="1"/>
      <c r="Q136" s="1"/>
      <c r="R136" s="1"/>
      <c r="S136" s="1"/>
    </row>
    <row r="137" spans="1:19" x14ac:dyDescent="0.2">
      <c r="A137" s="1"/>
      <c r="B137" s="1"/>
      <c r="C137" s="1"/>
      <c r="D137" s="1"/>
      <c r="E137" s="1"/>
      <c r="F137" s="1"/>
      <c r="G137" s="1"/>
      <c r="H137" s="1"/>
      <c r="I137" s="1"/>
      <c r="J137" s="1"/>
      <c r="K137" s="1"/>
      <c r="L137" s="1"/>
      <c r="M137" s="1"/>
      <c r="N137" s="1"/>
      <c r="O137" s="1"/>
      <c r="P137" s="1"/>
      <c r="Q137" s="1"/>
      <c r="R137" s="1"/>
      <c r="S137" s="1"/>
    </row>
    <row r="138" spans="1:19" x14ac:dyDescent="0.2">
      <c r="A138" s="1"/>
      <c r="B138" s="1"/>
      <c r="C138" s="1"/>
      <c r="D138" s="1"/>
      <c r="E138" s="1"/>
      <c r="F138" s="1"/>
      <c r="G138" s="1"/>
      <c r="H138" s="1"/>
      <c r="I138" s="1"/>
      <c r="J138" s="1"/>
      <c r="K138" s="1"/>
      <c r="L138" s="1"/>
      <c r="M138" s="1"/>
      <c r="N138" s="1"/>
      <c r="O138" s="1"/>
      <c r="P138" s="1"/>
      <c r="Q138" s="1"/>
      <c r="R138" s="1"/>
      <c r="S138" s="1"/>
    </row>
    <row r="139" spans="1:19" x14ac:dyDescent="0.2">
      <c r="A139" s="1"/>
      <c r="B139" s="1"/>
      <c r="C139" s="1"/>
      <c r="D139" s="1"/>
      <c r="E139" s="1"/>
      <c r="F139" s="1"/>
      <c r="G139" s="1"/>
      <c r="H139" s="1"/>
      <c r="I139" s="1"/>
      <c r="J139" s="1"/>
      <c r="K139" s="1"/>
      <c r="L139" s="1"/>
      <c r="M139" s="1"/>
      <c r="N139" s="1"/>
      <c r="O139" s="1"/>
      <c r="P139" s="1"/>
      <c r="Q139" s="1"/>
      <c r="R139" s="1"/>
      <c r="S139" s="1"/>
    </row>
    <row r="140" spans="1:19" x14ac:dyDescent="0.2">
      <c r="A140" s="1"/>
      <c r="B140" s="1"/>
      <c r="C140" s="1"/>
      <c r="D140" s="1"/>
      <c r="E140" s="1"/>
      <c r="F140" s="1"/>
      <c r="G140" s="1"/>
      <c r="H140" s="1"/>
      <c r="I140" s="1"/>
      <c r="J140" s="1"/>
      <c r="K140" s="1"/>
      <c r="L140" s="1"/>
      <c r="M140" s="1"/>
      <c r="N140" s="1"/>
      <c r="O140" s="1"/>
      <c r="P140" s="1"/>
      <c r="Q140" s="1"/>
      <c r="R140" s="1"/>
      <c r="S140" s="1"/>
    </row>
    <row r="141" spans="1:19" x14ac:dyDescent="0.2">
      <c r="A141" s="1"/>
      <c r="B141" s="1"/>
      <c r="C141" s="1"/>
      <c r="D141" s="1"/>
      <c r="E141" s="1"/>
      <c r="F141" s="1"/>
      <c r="G141" s="1"/>
      <c r="H141" s="1"/>
      <c r="I141" s="1"/>
      <c r="J141" s="1"/>
      <c r="K141" s="1"/>
      <c r="L141" s="1"/>
      <c r="M141" s="1"/>
      <c r="N141" s="1"/>
      <c r="O141" s="1"/>
      <c r="P141" s="1"/>
      <c r="Q141" s="1"/>
      <c r="R141" s="1"/>
      <c r="S141" s="1"/>
    </row>
    <row r="142" spans="1:19" x14ac:dyDescent="0.2">
      <c r="A142" s="1"/>
      <c r="B142" s="1"/>
      <c r="C142" s="1"/>
      <c r="D142" s="1"/>
      <c r="E142" s="1"/>
      <c r="F142" s="1"/>
      <c r="G142" s="1"/>
      <c r="H142" s="1"/>
      <c r="I142" s="1"/>
      <c r="J142" s="1"/>
      <c r="K142" s="1"/>
      <c r="L142" s="1"/>
      <c r="M142" s="1"/>
      <c r="N142" s="1"/>
      <c r="O142" s="1"/>
      <c r="P142" s="1"/>
      <c r="Q142" s="1"/>
      <c r="R142" s="1"/>
      <c r="S142" s="1"/>
    </row>
    <row r="143" spans="1:19" x14ac:dyDescent="0.2">
      <c r="A143" s="1"/>
      <c r="B143" s="1"/>
      <c r="C143" s="1"/>
      <c r="D143" s="1"/>
      <c r="E143" s="1"/>
      <c r="F143" s="1"/>
      <c r="G143" s="1"/>
      <c r="H143" s="1"/>
      <c r="I143" s="1"/>
      <c r="J143" s="1"/>
      <c r="K143" s="1"/>
      <c r="L143" s="1"/>
      <c r="M143" s="1"/>
      <c r="N143" s="1"/>
      <c r="O143" s="1"/>
      <c r="P143" s="1"/>
      <c r="Q143" s="1"/>
      <c r="R143" s="1"/>
      <c r="S143" s="1"/>
    </row>
    <row r="144" spans="1:19" x14ac:dyDescent="0.2">
      <c r="A144" s="1"/>
      <c r="B144" s="1"/>
      <c r="C144" s="1"/>
      <c r="D144" s="1"/>
      <c r="E144" s="1"/>
      <c r="F144" s="1"/>
      <c r="G144" s="1"/>
      <c r="H144" s="1"/>
      <c r="I144" s="1"/>
      <c r="J144" s="1"/>
      <c r="K144" s="1"/>
      <c r="L144" s="1"/>
      <c r="M144" s="1"/>
      <c r="N144" s="1"/>
      <c r="O144" s="1"/>
      <c r="P144" s="1"/>
      <c r="Q144" s="1"/>
      <c r="R144" s="1"/>
      <c r="S144" s="1"/>
    </row>
    <row r="145" spans="1:19" x14ac:dyDescent="0.2">
      <c r="A145" s="1"/>
      <c r="B145" s="1"/>
      <c r="C145" s="1"/>
      <c r="D145" s="1"/>
      <c r="E145" s="1"/>
      <c r="F145" s="1"/>
      <c r="G145" s="1"/>
      <c r="H145" s="1"/>
      <c r="I145" s="1"/>
      <c r="J145" s="1"/>
      <c r="K145" s="1"/>
      <c r="L145" s="1"/>
      <c r="M145" s="1"/>
      <c r="N145" s="1"/>
      <c r="O145" s="1"/>
      <c r="P145" s="1"/>
      <c r="Q145" s="1"/>
      <c r="R145" s="1"/>
      <c r="S145" s="1"/>
    </row>
    <row r="146" spans="1:19" x14ac:dyDescent="0.2">
      <c r="A146" s="1"/>
      <c r="B146" s="1"/>
      <c r="C146" s="1"/>
      <c r="D146" s="1"/>
      <c r="E146" s="1"/>
      <c r="F146" s="1"/>
      <c r="G146" s="1"/>
      <c r="H146" s="1"/>
      <c r="I146" s="1"/>
      <c r="J146" s="1"/>
      <c r="K146" s="1"/>
      <c r="L146" s="1"/>
      <c r="M146" s="1"/>
      <c r="N146" s="1"/>
      <c r="O146" s="1"/>
      <c r="P146" s="1"/>
      <c r="Q146" s="1"/>
      <c r="R146" s="1"/>
      <c r="S146" s="1"/>
    </row>
    <row r="147" spans="1:19" x14ac:dyDescent="0.2">
      <c r="A147" s="1"/>
      <c r="B147" s="1"/>
      <c r="C147" s="1"/>
      <c r="D147" s="1"/>
      <c r="E147" s="1"/>
      <c r="F147" s="1"/>
      <c r="G147" s="1"/>
      <c r="H147" s="1"/>
      <c r="I147" s="1"/>
      <c r="J147" s="1"/>
      <c r="K147" s="1"/>
      <c r="L147" s="1"/>
      <c r="M147" s="1"/>
      <c r="N147" s="1"/>
      <c r="O147" s="1"/>
      <c r="P147" s="1"/>
      <c r="Q147" s="1"/>
      <c r="R147" s="1"/>
      <c r="S147" s="1"/>
    </row>
    <row r="148" spans="1:19" x14ac:dyDescent="0.2">
      <c r="A148" s="1"/>
      <c r="B148" s="1"/>
      <c r="C148" s="1"/>
      <c r="D148" s="1"/>
      <c r="E148" s="1"/>
      <c r="F148" s="1"/>
      <c r="G148" s="1"/>
      <c r="H148" s="1"/>
      <c r="I148" s="1"/>
      <c r="J148" s="1"/>
      <c r="K148" s="1"/>
      <c r="L148" s="1"/>
      <c r="M148" s="1"/>
      <c r="N148" s="1"/>
      <c r="O148" s="1"/>
      <c r="P148" s="1"/>
      <c r="Q148" s="1"/>
      <c r="R148" s="1"/>
      <c r="S148" s="1"/>
    </row>
    <row r="149" spans="1:19" x14ac:dyDescent="0.2">
      <c r="A149" s="1"/>
      <c r="B149" s="1"/>
      <c r="C149" s="1"/>
      <c r="D149" s="1"/>
      <c r="E149" s="1"/>
      <c r="F149" s="1"/>
      <c r="G149" s="1"/>
      <c r="H149" s="1"/>
      <c r="I149" s="1"/>
      <c r="J149" s="1"/>
      <c r="K149" s="1"/>
      <c r="L149" s="1"/>
      <c r="M149" s="1"/>
      <c r="N149" s="1"/>
      <c r="O149" s="1"/>
      <c r="P149" s="1"/>
      <c r="Q149" s="1"/>
      <c r="R149" s="1"/>
      <c r="S149" s="1"/>
    </row>
    <row r="150" spans="1:19" x14ac:dyDescent="0.2">
      <c r="A150" s="1"/>
      <c r="B150" s="1"/>
      <c r="C150" s="1"/>
      <c r="D150" s="1"/>
      <c r="E150" s="1"/>
      <c r="F150" s="1"/>
      <c r="G150" s="1"/>
      <c r="H150" s="1"/>
      <c r="I150" s="1"/>
      <c r="J150" s="1"/>
      <c r="K150" s="1"/>
      <c r="L150" s="1"/>
      <c r="M150" s="1"/>
      <c r="N150" s="1"/>
      <c r="O150" s="1"/>
      <c r="P150" s="1"/>
      <c r="Q150" s="1"/>
      <c r="R150" s="1"/>
      <c r="S150" s="1"/>
    </row>
    <row r="151" spans="1:19" x14ac:dyDescent="0.2">
      <c r="A151" s="1"/>
      <c r="B151" s="1"/>
      <c r="C151" s="1"/>
      <c r="D151" s="1"/>
      <c r="E151" s="1"/>
      <c r="F151" s="1"/>
      <c r="G151" s="1"/>
      <c r="H151" s="1"/>
      <c r="I151" s="1"/>
      <c r="J151" s="1"/>
      <c r="K151" s="1"/>
      <c r="L151" s="1"/>
      <c r="M151" s="1"/>
      <c r="N151" s="1"/>
      <c r="O151" s="1"/>
      <c r="P151" s="1"/>
      <c r="Q151" s="1"/>
      <c r="R151" s="1"/>
      <c r="S151" s="1"/>
    </row>
    <row r="152" spans="1:19" x14ac:dyDescent="0.2">
      <c r="A152" s="1"/>
      <c r="B152" s="1"/>
      <c r="C152" s="1"/>
      <c r="D152" s="1"/>
      <c r="E152" s="1"/>
      <c r="F152" s="1"/>
      <c r="G152" s="1"/>
      <c r="H152" s="1"/>
      <c r="I152" s="1"/>
      <c r="J152" s="1"/>
      <c r="K152" s="1"/>
      <c r="L152" s="1"/>
      <c r="M152" s="1"/>
      <c r="N152" s="1"/>
      <c r="O152" s="1"/>
      <c r="P152" s="1"/>
      <c r="Q152" s="1"/>
      <c r="R152" s="1"/>
      <c r="S152" s="1"/>
    </row>
    <row r="153" spans="1:19" x14ac:dyDescent="0.2">
      <c r="A153" s="1"/>
      <c r="B153" s="1"/>
      <c r="C153" s="1"/>
      <c r="D153" s="1"/>
      <c r="E153" s="1"/>
      <c r="F153" s="1"/>
      <c r="G153" s="1"/>
      <c r="H153" s="1"/>
      <c r="I153" s="1"/>
      <c r="J153" s="1"/>
      <c r="K153" s="1"/>
      <c r="L153" s="1"/>
      <c r="M153" s="1"/>
      <c r="N153" s="1"/>
      <c r="O153" s="1"/>
      <c r="P153" s="1"/>
      <c r="Q153" s="1"/>
      <c r="R153" s="1"/>
      <c r="S153" s="1"/>
    </row>
    <row r="154" spans="1:19" x14ac:dyDescent="0.2">
      <c r="A154" s="1"/>
      <c r="B154" s="1"/>
      <c r="C154" s="1"/>
      <c r="D154" s="1"/>
      <c r="E154" s="1"/>
      <c r="F154" s="1"/>
      <c r="G154" s="1"/>
      <c r="H154" s="1"/>
      <c r="I154" s="1"/>
      <c r="J154" s="1"/>
      <c r="K154" s="1"/>
      <c r="L154" s="1"/>
      <c r="M154" s="1"/>
      <c r="N154" s="1"/>
      <c r="O154" s="1"/>
      <c r="P154" s="1"/>
      <c r="Q154" s="1"/>
      <c r="R154" s="1"/>
      <c r="S154" s="1"/>
    </row>
    <row r="155" spans="1:19" x14ac:dyDescent="0.2">
      <c r="A155" s="1"/>
      <c r="B155" s="1"/>
      <c r="C155" s="1"/>
      <c r="D155" s="1"/>
      <c r="E155" s="1"/>
      <c r="F155" s="1"/>
      <c r="G155" s="1"/>
      <c r="H155" s="1"/>
      <c r="I155" s="1"/>
      <c r="J155" s="1"/>
      <c r="K155" s="1"/>
      <c r="L155" s="1"/>
      <c r="M155" s="1"/>
      <c r="N155" s="1"/>
      <c r="O155" s="1"/>
      <c r="P155" s="1"/>
      <c r="Q155" s="1"/>
      <c r="R155" s="1"/>
      <c r="S155" s="1"/>
    </row>
    <row r="156" spans="1:19" x14ac:dyDescent="0.2">
      <c r="A156" s="1"/>
      <c r="B156" s="1"/>
      <c r="C156" s="1"/>
      <c r="D156" s="1"/>
      <c r="E156" s="1"/>
      <c r="F156" s="1"/>
      <c r="G156" s="1"/>
      <c r="H156" s="1"/>
      <c r="I156" s="1"/>
      <c r="J156" s="1"/>
      <c r="K156" s="1"/>
      <c r="L156" s="1"/>
      <c r="M156" s="1"/>
      <c r="N156" s="1"/>
      <c r="O156" s="1"/>
      <c r="P156" s="1"/>
      <c r="Q156" s="1"/>
      <c r="R156" s="1"/>
      <c r="S156" s="1"/>
    </row>
    <row r="157" spans="1:19" x14ac:dyDescent="0.2">
      <c r="A157" s="1"/>
      <c r="B157" s="1"/>
      <c r="C157" s="1"/>
      <c r="D157" s="1"/>
      <c r="E157" s="1"/>
      <c r="F157" s="1"/>
      <c r="G157" s="1"/>
      <c r="H157" s="1"/>
      <c r="I157" s="1"/>
      <c r="J157" s="1"/>
      <c r="K157" s="1"/>
      <c r="L157" s="1"/>
      <c r="M157" s="1"/>
      <c r="N157" s="1"/>
      <c r="O157" s="1"/>
      <c r="P157" s="1"/>
      <c r="Q157" s="1"/>
      <c r="R157" s="1"/>
      <c r="S157" s="1"/>
    </row>
    <row r="158" spans="1:19" x14ac:dyDescent="0.2">
      <c r="A158" s="1"/>
      <c r="B158" s="1"/>
      <c r="C158" s="1"/>
      <c r="D158" s="1"/>
      <c r="E158" s="1"/>
      <c r="F158" s="1"/>
      <c r="G158" s="1"/>
      <c r="H158" s="1"/>
      <c r="I158" s="1"/>
      <c r="J158" s="1"/>
      <c r="K158" s="1"/>
      <c r="L158" s="1"/>
      <c r="M158" s="1"/>
      <c r="N158" s="1"/>
      <c r="O158" s="1"/>
      <c r="P158" s="1"/>
      <c r="Q158" s="1"/>
      <c r="R158" s="1"/>
      <c r="S158" s="1"/>
    </row>
    <row r="159" spans="1:19" x14ac:dyDescent="0.2">
      <c r="A159" s="1"/>
      <c r="B159" s="1"/>
      <c r="C159" s="1"/>
      <c r="D159" s="1"/>
      <c r="E159" s="1"/>
      <c r="F159" s="1"/>
      <c r="G159" s="1"/>
      <c r="H159" s="1"/>
      <c r="I159" s="1"/>
      <c r="J159" s="1"/>
      <c r="K159" s="1"/>
      <c r="L159" s="1"/>
      <c r="M159" s="1"/>
      <c r="N159" s="1"/>
      <c r="O159" s="1"/>
      <c r="P159" s="1"/>
      <c r="Q159" s="1"/>
      <c r="R159" s="1"/>
      <c r="S159" s="1"/>
    </row>
    <row r="160" spans="1:19" x14ac:dyDescent="0.2">
      <c r="A160" s="1"/>
      <c r="B160" s="1"/>
      <c r="C160" s="1"/>
      <c r="D160" s="1"/>
      <c r="E160" s="1"/>
      <c r="F160" s="1"/>
      <c r="G160" s="1"/>
      <c r="H160" s="1"/>
      <c r="I160" s="1"/>
      <c r="J160" s="1"/>
      <c r="K160" s="1"/>
      <c r="L160" s="1"/>
      <c r="M160" s="1"/>
      <c r="N160" s="1"/>
      <c r="O160" s="1"/>
      <c r="P160" s="1"/>
      <c r="Q160" s="1"/>
      <c r="R160" s="1"/>
      <c r="S160" s="1"/>
    </row>
    <row r="161" spans="1:19" x14ac:dyDescent="0.2">
      <c r="A161" s="1"/>
      <c r="B161" s="1"/>
      <c r="C161" s="1"/>
      <c r="D161" s="1"/>
      <c r="E161" s="1"/>
      <c r="F161" s="1"/>
      <c r="G161" s="1"/>
      <c r="H161" s="1"/>
      <c r="I161" s="1"/>
      <c r="J161" s="1"/>
      <c r="K161" s="1"/>
      <c r="L161" s="1"/>
      <c r="M161" s="1"/>
      <c r="N161" s="1"/>
      <c r="O161" s="1"/>
      <c r="P161" s="1"/>
      <c r="Q161" s="1"/>
      <c r="R161" s="1"/>
      <c r="S161" s="1"/>
    </row>
    <row r="162" spans="1:19" x14ac:dyDescent="0.2">
      <c r="A162" s="1"/>
      <c r="B162" s="1"/>
      <c r="C162" s="1"/>
      <c r="D162" s="1"/>
      <c r="E162" s="1"/>
      <c r="F162" s="1"/>
      <c r="G162" s="1"/>
      <c r="H162" s="1"/>
      <c r="I162" s="1"/>
      <c r="J162" s="1"/>
      <c r="K162" s="1"/>
      <c r="L162" s="1"/>
      <c r="M162" s="1"/>
      <c r="N162" s="1"/>
      <c r="O162" s="1"/>
      <c r="P162" s="1"/>
      <c r="Q162" s="1"/>
      <c r="R162" s="1"/>
      <c r="S162" s="1"/>
    </row>
    <row r="163" spans="1:19" x14ac:dyDescent="0.2">
      <c r="A163" s="1"/>
      <c r="B163" s="1"/>
      <c r="C163" s="1"/>
      <c r="D163" s="1"/>
      <c r="E163" s="1"/>
      <c r="F163" s="1"/>
      <c r="G163" s="1"/>
      <c r="H163" s="1"/>
      <c r="I163" s="1"/>
      <c r="J163" s="1"/>
      <c r="K163" s="1"/>
      <c r="L163" s="1"/>
      <c r="M163" s="1"/>
      <c r="N163" s="1"/>
      <c r="O163" s="1"/>
      <c r="P163" s="1"/>
      <c r="Q163" s="1"/>
      <c r="R163" s="1"/>
      <c r="S163" s="1"/>
    </row>
    <row r="164" spans="1:19" x14ac:dyDescent="0.2">
      <c r="A164" s="1"/>
      <c r="B164" s="1"/>
      <c r="C164" s="1"/>
      <c r="D164" s="1"/>
      <c r="E164" s="1"/>
      <c r="F164" s="1"/>
      <c r="G164" s="1"/>
      <c r="H164" s="1"/>
      <c r="I164" s="1"/>
      <c r="J164" s="1"/>
      <c r="K164" s="1"/>
      <c r="L164" s="1"/>
      <c r="M164" s="1"/>
      <c r="N164" s="1"/>
      <c r="O164" s="1"/>
      <c r="P164" s="1"/>
      <c r="Q164" s="1"/>
      <c r="R164" s="1"/>
      <c r="S164" s="1"/>
    </row>
    <row r="165" spans="1:19" x14ac:dyDescent="0.2">
      <c r="A165" s="1"/>
      <c r="B165" s="1"/>
      <c r="C165" s="1"/>
      <c r="D165" s="1"/>
      <c r="E165" s="1"/>
      <c r="F165" s="1"/>
      <c r="G165" s="1"/>
      <c r="H165" s="1"/>
      <c r="I165" s="1"/>
      <c r="J165" s="1"/>
      <c r="K165" s="1"/>
      <c r="L165" s="1"/>
      <c r="M165" s="1"/>
      <c r="N165" s="1"/>
      <c r="O165" s="1"/>
      <c r="P165" s="1"/>
      <c r="Q165" s="1"/>
      <c r="R165" s="1"/>
      <c r="S165" s="1"/>
    </row>
    <row r="166" spans="1:19" x14ac:dyDescent="0.2">
      <c r="A166" s="1"/>
      <c r="B166" s="1"/>
      <c r="C166" s="1"/>
      <c r="D166" s="1"/>
      <c r="E166" s="1"/>
      <c r="F166" s="1"/>
      <c r="G166" s="1"/>
      <c r="H166" s="1"/>
      <c r="I166" s="1"/>
      <c r="J166" s="1"/>
      <c r="K166" s="1"/>
      <c r="L166" s="1"/>
      <c r="M166" s="1"/>
      <c r="N166" s="1"/>
      <c r="O166" s="1"/>
      <c r="P166" s="1"/>
      <c r="Q166" s="1"/>
      <c r="R166" s="1"/>
      <c r="S166" s="1"/>
    </row>
    <row r="167" spans="1:19" x14ac:dyDescent="0.2">
      <c r="A167" s="1"/>
      <c r="B167" s="1"/>
      <c r="C167" s="1"/>
      <c r="D167" s="1"/>
      <c r="E167" s="1"/>
      <c r="F167" s="1"/>
      <c r="G167" s="1"/>
      <c r="H167" s="1"/>
      <c r="I167" s="1"/>
      <c r="J167" s="1"/>
      <c r="K167" s="1"/>
      <c r="L167" s="1"/>
      <c r="M167" s="1"/>
      <c r="N167" s="1"/>
      <c r="O167" s="1"/>
      <c r="P167" s="1"/>
      <c r="Q167" s="1"/>
      <c r="R167" s="1"/>
      <c r="S167" s="1"/>
    </row>
    <row r="168" spans="1:19" x14ac:dyDescent="0.2">
      <c r="A168" s="1"/>
      <c r="B168" s="1"/>
      <c r="C168" s="1"/>
      <c r="D168" s="1"/>
      <c r="E168" s="1"/>
      <c r="F168" s="1"/>
      <c r="G168" s="1"/>
      <c r="H168" s="1"/>
      <c r="I168" s="1"/>
      <c r="J168" s="1"/>
      <c r="K168" s="1"/>
      <c r="L168" s="1"/>
      <c r="M168" s="1"/>
      <c r="N168" s="1"/>
      <c r="O168" s="1"/>
      <c r="P168" s="1"/>
      <c r="Q168" s="1"/>
      <c r="R168" s="1"/>
      <c r="S168" s="1"/>
    </row>
    <row r="169" spans="1:19" x14ac:dyDescent="0.2">
      <c r="A169" s="1"/>
      <c r="B169" s="1"/>
      <c r="C169" s="1"/>
      <c r="D169" s="1"/>
      <c r="E169" s="1"/>
      <c r="F169" s="1"/>
      <c r="G169" s="1"/>
      <c r="H169" s="1"/>
      <c r="I169" s="1"/>
      <c r="J169" s="1"/>
      <c r="K169" s="1"/>
      <c r="L169" s="1"/>
      <c r="M169" s="1"/>
      <c r="N169" s="1"/>
      <c r="O169" s="1"/>
      <c r="P169" s="1"/>
      <c r="Q169" s="1"/>
      <c r="R169" s="1"/>
      <c r="S169" s="1"/>
    </row>
    <row r="170" spans="1:19" x14ac:dyDescent="0.2">
      <c r="A170" s="1"/>
      <c r="B170" s="1"/>
      <c r="C170" s="1"/>
      <c r="D170" s="1"/>
      <c r="E170" s="1"/>
      <c r="F170" s="1"/>
      <c r="G170" s="1"/>
      <c r="H170" s="1"/>
      <c r="I170" s="1"/>
      <c r="J170" s="1"/>
      <c r="K170" s="1"/>
      <c r="L170" s="1"/>
      <c r="M170" s="1"/>
      <c r="N170" s="1"/>
      <c r="O170" s="1"/>
      <c r="P170" s="1"/>
      <c r="Q170" s="1"/>
      <c r="R170" s="1"/>
      <c r="S170" s="1"/>
    </row>
    <row r="171" spans="1:19" x14ac:dyDescent="0.2">
      <c r="A171" s="1"/>
      <c r="B171" s="1"/>
      <c r="C171" s="1"/>
      <c r="D171" s="1"/>
      <c r="E171" s="1"/>
      <c r="F171" s="1"/>
      <c r="G171" s="1"/>
      <c r="H171" s="1"/>
      <c r="I171" s="1"/>
      <c r="J171" s="1"/>
      <c r="K171" s="1"/>
      <c r="L171" s="1"/>
      <c r="M171" s="1"/>
      <c r="N171" s="1"/>
      <c r="O171" s="1"/>
      <c r="P171" s="1"/>
      <c r="Q171" s="1"/>
      <c r="R171" s="1"/>
      <c r="S171" s="1"/>
    </row>
    <row r="172" spans="1:19" x14ac:dyDescent="0.2">
      <c r="A172" s="1"/>
      <c r="B172" s="1"/>
      <c r="C172" s="1"/>
      <c r="D172" s="1"/>
      <c r="E172" s="1"/>
      <c r="F172" s="1"/>
      <c r="G172" s="1"/>
      <c r="H172" s="1"/>
      <c r="I172" s="1"/>
      <c r="J172" s="1"/>
      <c r="K172" s="1"/>
      <c r="L172" s="1"/>
      <c r="M172" s="1"/>
      <c r="N172" s="1"/>
      <c r="O172" s="1"/>
      <c r="P172" s="1"/>
      <c r="Q172" s="1"/>
      <c r="R172" s="1"/>
      <c r="S172" s="1"/>
    </row>
    <row r="173" spans="1:19" x14ac:dyDescent="0.2">
      <c r="A173" s="1"/>
      <c r="B173" s="1"/>
      <c r="C173" s="1"/>
      <c r="D173" s="1"/>
      <c r="E173" s="1"/>
      <c r="F173" s="1"/>
      <c r="G173" s="1"/>
      <c r="H173" s="1"/>
      <c r="I173" s="1"/>
      <c r="J173" s="1"/>
      <c r="K173" s="1"/>
      <c r="L173" s="1"/>
      <c r="M173" s="1"/>
      <c r="N173" s="1"/>
      <c r="O173" s="1"/>
      <c r="P173" s="1"/>
      <c r="Q173" s="1"/>
      <c r="R173" s="1"/>
      <c r="S173" s="1"/>
    </row>
    <row r="174" spans="1:19" x14ac:dyDescent="0.2">
      <c r="A174" s="1"/>
      <c r="B174" s="1"/>
      <c r="C174" s="1"/>
      <c r="D174" s="1"/>
      <c r="E174" s="1"/>
      <c r="F174" s="1"/>
      <c r="G174" s="1"/>
      <c r="H174" s="1"/>
      <c r="I174" s="1"/>
      <c r="J174" s="1"/>
      <c r="K174" s="1"/>
      <c r="L174" s="1"/>
      <c r="M174" s="1"/>
      <c r="N174" s="1"/>
      <c r="O174" s="1"/>
      <c r="P174" s="1"/>
      <c r="Q174" s="1"/>
      <c r="R174" s="1"/>
      <c r="S174" s="1"/>
    </row>
    <row r="175" spans="1:19" x14ac:dyDescent="0.2">
      <c r="A175" s="1"/>
      <c r="B175" s="1"/>
      <c r="C175" s="1"/>
      <c r="D175" s="1"/>
      <c r="E175" s="1"/>
      <c r="F175" s="1"/>
      <c r="G175" s="1"/>
      <c r="H175" s="1"/>
      <c r="I175" s="1"/>
      <c r="J175" s="1"/>
      <c r="K175" s="1"/>
      <c r="L175" s="1"/>
      <c r="M175" s="1"/>
      <c r="N175" s="1"/>
      <c r="O175" s="1"/>
      <c r="P175" s="1"/>
      <c r="Q175" s="1"/>
      <c r="R175" s="1"/>
      <c r="S175" s="1"/>
    </row>
    <row r="176" spans="1:19" x14ac:dyDescent="0.2">
      <c r="A176" s="1"/>
      <c r="B176" s="1"/>
      <c r="C176" s="1"/>
      <c r="D176" s="1"/>
      <c r="E176" s="1"/>
      <c r="F176" s="1"/>
      <c r="G176" s="1"/>
      <c r="H176" s="1"/>
      <c r="I176" s="1"/>
      <c r="J176" s="1"/>
      <c r="K176" s="1"/>
      <c r="L176" s="1"/>
      <c r="M176" s="1"/>
      <c r="N176" s="1"/>
      <c r="O176" s="1"/>
      <c r="P176" s="1"/>
      <c r="Q176" s="1"/>
      <c r="R176" s="1"/>
      <c r="S176" s="1"/>
    </row>
    <row r="177" spans="1:19" x14ac:dyDescent="0.2">
      <c r="A177" s="1"/>
      <c r="B177" s="1"/>
      <c r="C177" s="1"/>
      <c r="D177" s="1"/>
      <c r="E177" s="1"/>
      <c r="F177" s="1"/>
      <c r="G177" s="1"/>
      <c r="H177" s="1"/>
      <c r="I177" s="1"/>
      <c r="J177" s="1"/>
      <c r="K177" s="1"/>
      <c r="L177" s="1"/>
      <c r="M177" s="1"/>
      <c r="N177" s="1"/>
      <c r="O177" s="1"/>
      <c r="P177" s="1"/>
      <c r="Q177" s="1"/>
      <c r="R177" s="1"/>
      <c r="S177" s="1"/>
    </row>
    <row r="178" spans="1:19" x14ac:dyDescent="0.2">
      <c r="A178" s="1"/>
      <c r="B178" s="1"/>
      <c r="C178" s="1"/>
      <c r="D178" s="1"/>
      <c r="E178" s="1"/>
      <c r="F178" s="1"/>
      <c r="G178" s="1"/>
      <c r="H178" s="1"/>
      <c r="I178" s="1"/>
      <c r="J178" s="1"/>
      <c r="K178" s="1"/>
      <c r="L178" s="1"/>
      <c r="M178" s="1"/>
      <c r="N178" s="1"/>
      <c r="O178" s="1"/>
      <c r="P178" s="1"/>
      <c r="Q178" s="1"/>
      <c r="R178" s="1"/>
      <c r="S178" s="1"/>
    </row>
    <row r="179" spans="1:19" x14ac:dyDescent="0.2">
      <c r="A179" s="1"/>
      <c r="B179" s="1"/>
      <c r="C179" s="1"/>
      <c r="D179" s="1"/>
      <c r="E179" s="1"/>
      <c r="F179" s="1"/>
      <c r="G179" s="1"/>
      <c r="H179" s="1"/>
      <c r="I179" s="1"/>
      <c r="J179" s="1"/>
      <c r="K179" s="1"/>
      <c r="L179" s="1"/>
      <c r="M179" s="1"/>
      <c r="N179" s="1"/>
      <c r="O179" s="1"/>
      <c r="P179" s="1"/>
      <c r="Q179" s="1"/>
      <c r="R179" s="1"/>
      <c r="S179" s="1"/>
    </row>
    <row r="180" spans="1:19" x14ac:dyDescent="0.2">
      <c r="A180" s="1"/>
      <c r="B180" s="1"/>
      <c r="C180" s="1"/>
      <c r="D180" s="1"/>
      <c r="E180" s="1"/>
      <c r="F180" s="1"/>
      <c r="G180" s="1"/>
      <c r="H180" s="1"/>
      <c r="I180" s="1"/>
      <c r="J180" s="1"/>
      <c r="K180" s="1"/>
      <c r="L180" s="1"/>
      <c r="M180" s="1"/>
      <c r="N180" s="1"/>
      <c r="O180" s="1"/>
      <c r="P180" s="1"/>
      <c r="Q180" s="1"/>
      <c r="R180" s="1"/>
      <c r="S180" s="1"/>
    </row>
    <row r="181" spans="1:19" x14ac:dyDescent="0.2">
      <c r="A181" s="1"/>
      <c r="B181" s="1"/>
      <c r="C181" s="1"/>
      <c r="D181" s="1"/>
      <c r="E181" s="1"/>
      <c r="F181" s="1"/>
      <c r="G181" s="1"/>
      <c r="H181" s="1"/>
      <c r="I181" s="1"/>
      <c r="J181" s="1"/>
      <c r="K181" s="1"/>
      <c r="L181" s="1"/>
      <c r="M181" s="1"/>
      <c r="N181" s="1"/>
      <c r="O181" s="1"/>
      <c r="P181" s="1"/>
      <c r="Q181" s="1"/>
      <c r="R181" s="1"/>
      <c r="S181" s="1"/>
    </row>
    <row r="182" spans="1:19" x14ac:dyDescent="0.2">
      <c r="A182" s="1"/>
      <c r="B182" s="1"/>
      <c r="C182" s="1"/>
      <c r="D182" s="1"/>
      <c r="E182" s="1"/>
      <c r="F182" s="1"/>
      <c r="G182" s="1"/>
      <c r="H182" s="1"/>
      <c r="I182" s="1"/>
      <c r="J182" s="1"/>
      <c r="K182" s="1"/>
      <c r="L182" s="1"/>
      <c r="M182" s="1"/>
      <c r="N182" s="1"/>
      <c r="O182" s="1"/>
      <c r="P182" s="1"/>
      <c r="Q182" s="1"/>
      <c r="R182" s="1"/>
      <c r="S182" s="1"/>
    </row>
    <row r="183" spans="1:19" x14ac:dyDescent="0.2">
      <c r="A183" s="1"/>
      <c r="B183" s="1"/>
      <c r="C183" s="1"/>
      <c r="D183" s="1"/>
      <c r="E183" s="1"/>
      <c r="F183" s="1"/>
      <c r="G183" s="1"/>
      <c r="H183" s="1"/>
      <c r="I183" s="1"/>
      <c r="J183" s="1"/>
      <c r="K183" s="1"/>
      <c r="L183" s="1"/>
      <c r="M183" s="1"/>
      <c r="N183" s="1"/>
      <c r="O183" s="1"/>
      <c r="P183" s="1"/>
      <c r="Q183" s="1"/>
      <c r="R183" s="1"/>
      <c r="S183" s="1"/>
    </row>
    <row r="184" spans="1:19" x14ac:dyDescent="0.2">
      <c r="A184" s="1"/>
      <c r="B184" s="1"/>
      <c r="C184" s="1"/>
      <c r="D184" s="1"/>
      <c r="E184" s="1"/>
      <c r="F184" s="1"/>
      <c r="G184" s="1"/>
      <c r="H184" s="1"/>
      <c r="I184" s="1"/>
      <c r="J184" s="1"/>
      <c r="K184" s="1"/>
      <c r="L184" s="1"/>
      <c r="M184" s="1"/>
      <c r="N184" s="1"/>
      <c r="O184" s="1"/>
      <c r="P184" s="1"/>
      <c r="Q184" s="1"/>
      <c r="R184" s="1"/>
      <c r="S184" s="1"/>
    </row>
    <row r="185" spans="1:19" x14ac:dyDescent="0.2">
      <c r="A185" s="1"/>
      <c r="B185" s="1"/>
      <c r="C185" s="1"/>
      <c r="D185" s="1"/>
      <c r="E185" s="1"/>
      <c r="F185" s="1"/>
      <c r="G185" s="1"/>
      <c r="H185" s="1"/>
      <c r="I185" s="1"/>
      <c r="J185" s="1"/>
      <c r="K185" s="1"/>
      <c r="L185" s="1"/>
      <c r="M185" s="1"/>
      <c r="N185" s="1"/>
      <c r="O185" s="1"/>
      <c r="P185" s="1"/>
      <c r="Q185" s="1"/>
      <c r="R185" s="1"/>
      <c r="S185" s="1"/>
    </row>
    <row r="186" spans="1:19" x14ac:dyDescent="0.2">
      <c r="A186" s="1"/>
      <c r="B186" s="1"/>
      <c r="C186" s="1"/>
      <c r="D186" s="1"/>
      <c r="E186" s="1"/>
      <c r="F186" s="1"/>
      <c r="G186" s="1"/>
      <c r="H186" s="1"/>
      <c r="I186" s="1"/>
      <c r="J186" s="1"/>
      <c r="K186" s="1"/>
      <c r="L186" s="1"/>
      <c r="M186" s="1"/>
      <c r="N186" s="1"/>
      <c r="O186" s="1"/>
      <c r="P186" s="1"/>
      <c r="Q186" s="1"/>
      <c r="R186" s="1"/>
      <c r="S186" s="1"/>
    </row>
    <row r="187" spans="1:19" x14ac:dyDescent="0.2">
      <c r="A187" s="1"/>
      <c r="B187" s="1"/>
      <c r="C187" s="1"/>
      <c r="D187" s="1"/>
      <c r="E187" s="1"/>
      <c r="F187" s="1"/>
      <c r="G187" s="1"/>
      <c r="H187" s="1"/>
      <c r="I187" s="1"/>
      <c r="J187" s="1"/>
      <c r="K187" s="1"/>
      <c r="L187" s="1"/>
      <c r="M187" s="1"/>
      <c r="N187" s="1"/>
      <c r="O187" s="1"/>
      <c r="P187" s="1"/>
      <c r="Q187" s="1"/>
      <c r="R187" s="1"/>
      <c r="S187" s="1"/>
    </row>
    <row r="188" spans="1:19" x14ac:dyDescent="0.2">
      <c r="A188" s="1"/>
      <c r="B188" s="1"/>
      <c r="C188" s="1"/>
      <c r="D188" s="1"/>
      <c r="E188" s="1"/>
      <c r="F188" s="1"/>
      <c r="G188" s="1"/>
      <c r="H188" s="1"/>
      <c r="I188" s="1"/>
      <c r="J188" s="1"/>
      <c r="K188" s="1"/>
      <c r="L188" s="1"/>
      <c r="M188" s="1"/>
      <c r="N188" s="1"/>
      <c r="O188" s="1"/>
      <c r="P188" s="1"/>
      <c r="Q188" s="1"/>
      <c r="R188" s="1"/>
      <c r="S188" s="1"/>
    </row>
    <row r="189" spans="1:19" x14ac:dyDescent="0.2">
      <c r="A189" s="1"/>
      <c r="B189" s="1"/>
      <c r="C189" s="1"/>
      <c r="D189" s="1"/>
      <c r="E189" s="1"/>
      <c r="F189" s="1"/>
      <c r="G189" s="1"/>
      <c r="H189" s="1"/>
      <c r="I189" s="1"/>
      <c r="J189" s="1"/>
      <c r="K189" s="1"/>
      <c r="L189" s="1"/>
      <c r="M189" s="1"/>
      <c r="N189" s="1"/>
      <c r="O189" s="1"/>
      <c r="P189" s="1"/>
      <c r="Q189" s="1"/>
      <c r="R189" s="1"/>
      <c r="S189" s="1"/>
    </row>
    <row r="190" spans="1:19" x14ac:dyDescent="0.2">
      <c r="A190" s="1"/>
      <c r="B190" s="1"/>
      <c r="C190" s="1"/>
      <c r="D190" s="1"/>
      <c r="E190" s="1"/>
      <c r="F190" s="1"/>
      <c r="G190" s="1"/>
      <c r="H190" s="1"/>
      <c r="I190" s="1"/>
      <c r="J190" s="1"/>
      <c r="K190" s="1"/>
      <c r="L190" s="1"/>
      <c r="M190" s="1"/>
      <c r="N190" s="1"/>
      <c r="O190" s="1"/>
      <c r="P190" s="1"/>
      <c r="Q190" s="1"/>
      <c r="R190" s="1"/>
      <c r="S190" s="1"/>
    </row>
    <row r="191" spans="1:19" x14ac:dyDescent="0.2">
      <c r="A191" s="1"/>
      <c r="B191" s="1"/>
      <c r="C191" s="1"/>
      <c r="D191" s="1"/>
      <c r="E191" s="1"/>
      <c r="F191" s="1"/>
      <c r="G191" s="1"/>
      <c r="H191" s="1"/>
      <c r="I191" s="1"/>
      <c r="J191" s="1"/>
      <c r="K191" s="1"/>
      <c r="L191" s="1"/>
      <c r="M191" s="1"/>
      <c r="N191" s="1"/>
      <c r="O191" s="1"/>
      <c r="P191" s="1"/>
      <c r="Q191" s="1"/>
      <c r="R191" s="1"/>
      <c r="S191" s="1"/>
    </row>
    <row r="192" spans="1:19" x14ac:dyDescent="0.2">
      <c r="A192" s="1"/>
      <c r="B192" s="1"/>
      <c r="C192" s="1"/>
      <c r="D192" s="1"/>
      <c r="E192" s="1"/>
      <c r="F192" s="1"/>
      <c r="G192" s="1"/>
      <c r="H192" s="1"/>
      <c r="I192" s="1"/>
      <c r="J192" s="1"/>
      <c r="K192" s="1"/>
      <c r="L192" s="1"/>
      <c r="M192" s="1"/>
      <c r="N192" s="1"/>
      <c r="O192" s="1"/>
      <c r="P192" s="1"/>
      <c r="Q192" s="1"/>
      <c r="R192" s="1"/>
      <c r="S192" s="1"/>
    </row>
    <row r="193" spans="1:19" x14ac:dyDescent="0.2">
      <c r="A193" s="1"/>
      <c r="B193" s="1"/>
      <c r="C193" s="1"/>
      <c r="D193" s="1"/>
      <c r="E193" s="1"/>
      <c r="F193" s="1"/>
      <c r="G193" s="1"/>
      <c r="H193" s="1"/>
      <c r="I193" s="1"/>
      <c r="J193" s="1"/>
      <c r="K193" s="1"/>
      <c r="L193" s="1"/>
      <c r="M193" s="1"/>
      <c r="N193" s="1"/>
      <c r="O193" s="1"/>
      <c r="P193" s="1"/>
      <c r="Q193" s="1"/>
      <c r="R193" s="1"/>
      <c r="S193" s="1"/>
    </row>
    <row r="194" spans="1:19" x14ac:dyDescent="0.2">
      <c r="A194" s="1"/>
      <c r="B194" s="1"/>
      <c r="C194" s="1"/>
      <c r="D194" s="1"/>
      <c r="E194" s="1"/>
      <c r="F194" s="1"/>
      <c r="G194" s="1"/>
      <c r="H194" s="1"/>
      <c r="I194" s="1"/>
      <c r="J194" s="1"/>
      <c r="K194" s="1"/>
      <c r="L194" s="1"/>
      <c r="M194" s="1"/>
      <c r="N194" s="1"/>
      <c r="O194" s="1"/>
      <c r="P194" s="1"/>
      <c r="Q194" s="1"/>
      <c r="R194" s="1"/>
      <c r="S194" s="1"/>
    </row>
    <row r="195" spans="1:19" x14ac:dyDescent="0.2">
      <c r="A195" s="1"/>
      <c r="B195" s="1"/>
      <c r="C195" s="1"/>
      <c r="D195" s="1"/>
      <c r="E195" s="1"/>
      <c r="F195" s="1"/>
      <c r="G195" s="1"/>
      <c r="H195" s="1"/>
      <c r="I195" s="1"/>
      <c r="J195" s="1"/>
      <c r="K195" s="1"/>
      <c r="L195" s="1"/>
      <c r="M195" s="1"/>
      <c r="N195" s="1"/>
      <c r="O195" s="1"/>
      <c r="P195" s="1"/>
      <c r="Q195" s="1"/>
      <c r="R195" s="1"/>
      <c r="S195" s="1"/>
    </row>
    <row r="196" spans="1:19" x14ac:dyDescent="0.2">
      <c r="A196" s="1"/>
      <c r="B196" s="1"/>
      <c r="C196" s="1"/>
      <c r="D196" s="1"/>
      <c r="E196" s="1"/>
      <c r="F196" s="1"/>
      <c r="G196" s="1"/>
      <c r="H196" s="1"/>
      <c r="I196" s="1"/>
      <c r="J196" s="1"/>
      <c r="K196" s="1"/>
      <c r="L196" s="1"/>
      <c r="M196" s="1"/>
      <c r="N196" s="1"/>
      <c r="O196" s="1"/>
      <c r="P196" s="1"/>
      <c r="Q196" s="1"/>
      <c r="R196" s="1"/>
      <c r="S196" s="1"/>
    </row>
    <row r="197" spans="1:19" x14ac:dyDescent="0.2">
      <c r="A197" s="1"/>
      <c r="B197" s="1"/>
      <c r="C197" s="1"/>
      <c r="D197" s="1"/>
      <c r="E197" s="1"/>
      <c r="F197" s="1"/>
      <c r="G197" s="1"/>
      <c r="H197" s="1"/>
      <c r="I197" s="1"/>
      <c r="J197" s="1"/>
      <c r="K197" s="1"/>
      <c r="L197" s="1"/>
      <c r="M197" s="1"/>
      <c r="N197" s="1"/>
      <c r="O197" s="1"/>
      <c r="P197" s="1"/>
      <c r="Q197" s="1"/>
      <c r="R197" s="1"/>
      <c r="S197" s="1"/>
    </row>
    <row r="198" spans="1:19" x14ac:dyDescent="0.2">
      <c r="A198" s="1"/>
      <c r="B198" s="1"/>
      <c r="C198" s="1"/>
      <c r="D198" s="1"/>
      <c r="E198" s="1"/>
      <c r="F198" s="1"/>
      <c r="G198" s="1"/>
      <c r="H198" s="1"/>
      <c r="I198" s="1"/>
      <c r="J198" s="1"/>
      <c r="K198" s="1"/>
      <c r="L198" s="1"/>
      <c r="M198" s="1"/>
      <c r="N198" s="1"/>
      <c r="O198" s="1"/>
      <c r="P198" s="1"/>
      <c r="Q198" s="1"/>
      <c r="R198" s="1"/>
      <c r="S198" s="1"/>
    </row>
    <row r="199" spans="1:19" x14ac:dyDescent="0.2">
      <c r="A199" s="1"/>
      <c r="B199" s="1"/>
      <c r="C199" s="1"/>
      <c r="D199" s="1"/>
      <c r="E199" s="1"/>
      <c r="F199" s="1"/>
      <c r="G199" s="1"/>
      <c r="H199" s="1"/>
      <c r="I199" s="1"/>
      <c r="J199" s="1"/>
      <c r="K199" s="1"/>
      <c r="L199" s="1"/>
      <c r="M199" s="1"/>
      <c r="N199" s="1"/>
      <c r="O199" s="1"/>
      <c r="P199" s="1"/>
      <c r="Q199" s="1"/>
      <c r="R199" s="1"/>
      <c r="S199" s="1"/>
    </row>
    <row r="200" spans="1:19" x14ac:dyDescent="0.2">
      <c r="A200" s="1"/>
      <c r="B200" s="1"/>
      <c r="C200" s="1"/>
      <c r="D200" s="1"/>
      <c r="E200" s="1"/>
      <c r="F200" s="1"/>
      <c r="G200" s="1"/>
      <c r="H200" s="1"/>
      <c r="I200" s="1"/>
      <c r="J200" s="1"/>
      <c r="K200" s="1"/>
      <c r="L200" s="1"/>
      <c r="M200" s="1"/>
      <c r="N200" s="1"/>
      <c r="O200" s="1"/>
      <c r="P200" s="1"/>
      <c r="Q200" s="1"/>
      <c r="R200" s="1"/>
      <c r="S200" s="1"/>
    </row>
    <row r="201" spans="1:19" x14ac:dyDescent="0.2">
      <c r="A201" s="1"/>
      <c r="B201" s="1"/>
      <c r="C201" s="1"/>
      <c r="D201" s="1"/>
      <c r="E201" s="1"/>
      <c r="F201" s="1"/>
      <c r="G201" s="1"/>
      <c r="H201" s="1"/>
      <c r="I201" s="1"/>
      <c r="J201" s="1"/>
      <c r="K201" s="1"/>
      <c r="L201" s="1"/>
      <c r="M201" s="1"/>
      <c r="N201" s="1"/>
      <c r="O201" s="1"/>
      <c r="P201" s="1"/>
      <c r="Q201" s="1"/>
      <c r="R201" s="1"/>
      <c r="S201" s="1"/>
    </row>
    <row r="202" spans="1:19" x14ac:dyDescent="0.2">
      <c r="A202" s="1"/>
      <c r="B202" s="1"/>
      <c r="C202" s="1"/>
      <c r="D202" s="1"/>
      <c r="E202" s="1"/>
      <c r="F202" s="1"/>
      <c r="G202" s="1"/>
      <c r="H202" s="1"/>
      <c r="I202" s="1"/>
      <c r="J202" s="1"/>
      <c r="K202" s="1"/>
      <c r="L202" s="1"/>
      <c r="M202" s="1"/>
      <c r="N202" s="1"/>
      <c r="O202" s="1"/>
      <c r="P202" s="1"/>
      <c r="Q202" s="1"/>
      <c r="R202" s="1"/>
      <c r="S202" s="1"/>
    </row>
    <row r="203" spans="1:19" x14ac:dyDescent="0.2">
      <c r="A203" s="1"/>
      <c r="B203" s="1"/>
      <c r="C203" s="1"/>
      <c r="D203" s="1"/>
      <c r="E203" s="1"/>
      <c r="F203" s="1"/>
      <c r="G203" s="1"/>
      <c r="H203" s="1"/>
      <c r="I203" s="1"/>
      <c r="J203" s="1"/>
      <c r="K203" s="1"/>
      <c r="L203" s="1"/>
      <c r="M203" s="1"/>
      <c r="N203" s="1"/>
      <c r="O203" s="1"/>
      <c r="P203" s="1"/>
      <c r="Q203" s="1"/>
      <c r="R203" s="1"/>
      <c r="S203" s="1"/>
    </row>
    <row r="204" spans="1:19" x14ac:dyDescent="0.2">
      <c r="A204" s="1"/>
      <c r="B204" s="1"/>
      <c r="C204" s="1"/>
      <c r="D204" s="1"/>
      <c r="E204" s="1"/>
      <c r="F204" s="1"/>
      <c r="G204" s="1"/>
      <c r="H204" s="1"/>
      <c r="I204" s="1"/>
      <c r="J204" s="1"/>
      <c r="K204" s="1"/>
      <c r="L204" s="1"/>
      <c r="M204" s="1"/>
      <c r="N204" s="1"/>
      <c r="O204" s="1"/>
      <c r="P204" s="1"/>
      <c r="Q204" s="1"/>
      <c r="R204" s="1"/>
      <c r="S204" s="1"/>
    </row>
    <row r="205" spans="1:19" x14ac:dyDescent="0.2">
      <c r="A205" s="1"/>
      <c r="B205" s="1"/>
      <c r="C205" s="1"/>
      <c r="D205" s="1"/>
      <c r="E205" s="1"/>
      <c r="F205" s="1"/>
      <c r="G205" s="1"/>
      <c r="H205" s="1"/>
      <c r="I205" s="1"/>
      <c r="J205" s="1"/>
      <c r="K205" s="1"/>
      <c r="L205" s="1"/>
      <c r="M205" s="1"/>
      <c r="N205" s="1"/>
      <c r="O205" s="1"/>
      <c r="P205" s="1"/>
      <c r="Q205" s="1"/>
      <c r="R205" s="1"/>
      <c r="S205" s="1"/>
    </row>
    <row r="206" spans="1:19" x14ac:dyDescent="0.2">
      <c r="A206" s="1"/>
      <c r="B206" s="1"/>
      <c r="C206" s="1"/>
      <c r="D206" s="1"/>
      <c r="E206" s="1"/>
      <c r="F206" s="1"/>
      <c r="G206" s="1"/>
      <c r="H206" s="1"/>
      <c r="I206" s="1"/>
      <c r="J206" s="1"/>
      <c r="K206" s="1"/>
      <c r="L206" s="1"/>
      <c r="M206" s="1"/>
      <c r="N206" s="1"/>
      <c r="O206" s="1"/>
      <c r="P206" s="1"/>
      <c r="Q206" s="1"/>
      <c r="R206" s="1"/>
      <c r="S206" s="1"/>
    </row>
    <row r="207" spans="1:19" x14ac:dyDescent="0.2">
      <c r="A207" s="1"/>
      <c r="B207" s="1"/>
      <c r="C207" s="1"/>
      <c r="D207" s="1"/>
      <c r="E207" s="1"/>
      <c r="F207" s="1"/>
      <c r="G207" s="1"/>
      <c r="H207" s="1"/>
      <c r="I207" s="1"/>
      <c r="J207" s="1"/>
      <c r="K207" s="1"/>
      <c r="L207" s="1"/>
      <c r="M207" s="1"/>
      <c r="N207" s="1"/>
      <c r="O207" s="1"/>
      <c r="P207" s="1"/>
      <c r="Q207" s="1"/>
      <c r="R207" s="1"/>
      <c r="S207" s="1"/>
    </row>
    <row r="208" spans="1:19" x14ac:dyDescent="0.2">
      <c r="A208" s="1"/>
      <c r="B208" s="1"/>
      <c r="C208" s="1"/>
      <c r="D208" s="1"/>
      <c r="E208" s="1"/>
      <c r="F208" s="1"/>
      <c r="G208" s="1"/>
      <c r="H208" s="1"/>
      <c r="I208" s="1"/>
      <c r="J208" s="1"/>
      <c r="K208" s="1"/>
      <c r="L208" s="1"/>
      <c r="M208" s="1"/>
      <c r="N208" s="1"/>
      <c r="O208" s="1"/>
      <c r="P208" s="1"/>
      <c r="Q208" s="1"/>
      <c r="R208" s="1"/>
      <c r="S208" s="1"/>
    </row>
    <row r="209" spans="1:19" x14ac:dyDescent="0.2">
      <c r="A209" s="1"/>
      <c r="B209" s="1"/>
      <c r="C209" s="1"/>
      <c r="D209" s="1"/>
      <c r="E209" s="1"/>
      <c r="F209" s="1"/>
      <c r="G209" s="1"/>
      <c r="H209" s="1"/>
      <c r="I209" s="1"/>
      <c r="J209" s="1"/>
      <c r="K209" s="1"/>
      <c r="L209" s="1"/>
      <c r="M209" s="1"/>
      <c r="N209" s="1"/>
      <c r="O209" s="1"/>
      <c r="P209" s="1"/>
      <c r="Q209" s="1"/>
      <c r="R209" s="1"/>
      <c r="S209" s="1"/>
    </row>
    <row r="210" spans="1:19" x14ac:dyDescent="0.2">
      <c r="A210" s="1"/>
      <c r="B210" s="1"/>
      <c r="C210" s="1"/>
      <c r="D210" s="1"/>
      <c r="E210" s="1"/>
      <c r="F210" s="1"/>
      <c r="G210" s="1"/>
      <c r="H210" s="1"/>
      <c r="I210" s="1"/>
      <c r="J210" s="1"/>
      <c r="K210" s="1"/>
      <c r="L210" s="1"/>
      <c r="M210" s="1"/>
      <c r="N210" s="1"/>
      <c r="O210" s="1"/>
      <c r="P210" s="1"/>
      <c r="Q210" s="1"/>
      <c r="R210" s="1"/>
      <c r="S210" s="1"/>
    </row>
    <row r="211" spans="1:19" x14ac:dyDescent="0.2">
      <c r="A211" s="1"/>
      <c r="B211" s="1"/>
      <c r="C211" s="1"/>
      <c r="D211" s="1"/>
      <c r="E211" s="1"/>
      <c r="F211" s="1"/>
      <c r="G211" s="1"/>
      <c r="H211" s="1"/>
      <c r="I211" s="1"/>
      <c r="J211" s="1"/>
      <c r="K211" s="1"/>
      <c r="L211" s="1"/>
      <c r="M211" s="1"/>
      <c r="N211" s="1"/>
      <c r="O211" s="1"/>
      <c r="P211" s="1"/>
      <c r="Q211" s="1"/>
      <c r="R211" s="1"/>
      <c r="S211" s="1"/>
    </row>
    <row r="212" spans="1:19" x14ac:dyDescent="0.2">
      <c r="A212" s="1"/>
      <c r="B212" s="1"/>
      <c r="C212" s="1"/>
      <c r="D212" s="1"/>
      <c r="E212" s="1"/>
      <c r="F212" s="1"/>
      <c r="G212" s="1"/>
      <c r="H212" s="1"/>
      <c r="I212" s="1"/>
      <c r="J212" s="1"/>
      <c r="K212" s="1"/>
      <c r="L212" s="1"/>
      <c r="M212" s="1"/>
      <c r="N212" s="1"/>
      <c r="O212" s="1"/>
      <c r="P212" s="1"/>
      <c r="Q212" s="1"/>
      <c r="R212" s="1"/>
      <c r="S212" s="1"/>
    </row>
    <row r="213" spans="1:19" x14ac:dyDescent="0.2">
      <c r="A213" s="1"/>
      <c r="B213" s="1"/>
      <c r="C213" s="1"/>
      <c r="D213" s="1"/>
      <c r="E213" s="1"/>
      <c r="F213" s="1"/>
      <c r="G213" s="1"/>
      <c r="H213" s="1"/>
      <c r="I213" s="1"/>
      <c r="J213" s="1"/>
      <c r="K213" s="1"/>
      <c r="L213" s="1"/>
      <c r="M213" s="1"/>
      <c r="N213" s="1"/>
      <c r="O213" s="1"/>
      <c r="P213" s="1"/>
      <c r="Q213" s="1"/>
      <c r="R213" s="1"/>
      <c r="S213" s="1"/>
    </row>
    <row r="214" spans="1:19" x14ac:dyDescent="0.2">
      <c r="A214" s="1"/>
      <c r="B214" s="1"/>
      <c r="C214" s="1"/>
      <c r="D214" s="1"/>
      <c r="E214" s="1"/>
      <c r="F214" s="1"/>
      <c r="G214" s="1"/>
      <c r="H214" s="1"/>
      <c r="I214" s="1"/>
      <c r="J214" s="1"/>
      <c r="K214" s="1"/>
      <c r="L214" s="1"/>
      <c r="M214" s="1"/>
      <c r="N214" s="1"/>
      <c r="O214" s="1"/>
      <c r="P214" s="1"/>
      <c r="Q214" s="1"/>
      <c r="R214" s="1"/>
      <c r="S214" s="1"/>
    </row>
    <row r="215" spans="1:19" x14ac:dyDescent="0.2">
      <c r="A215" s="1"/>
      <c r="B215" s="1"/>
      <c r="C215" s="1"/>
      <c r="D215" s="1"/>
      <c r="E215" s="1"/>
      <c r="F215" s="1"/>
      <c r="G215" s="1"/>
      <c r="H215" s="1"/>
      <c r="I215" s="1"/>
      <c r="J215" s="1"/>
      <c r="K215" s="1"/>
      <c r="L215" s="1"/>
      <c r="M215" s="1"/>
      <c r="N215" s="1"/>
      <c r="O215" s="1"/>
      <c r="P215" s="1"/>
      <c r="Q215" s="1"/>
      <c r="R215" s="1"/>
      <c r="S215" s="1"/>
    </row>
    <row r="216" spans="1:19" x14ac:dyDescent="0.2">
      <c r="A216" s="1"/>
      <c r="B216" s="1"/>
      <c r="C216" s="1"/>
      <c r="D216" s="1"/>
      <c r="E216" s="1"/>
      <c r="F216" s="1"/>
      <c r="G216" s="1"/>
      <c r="H216" s="1"/>
      <c r="I216" s="1"/>
      <c r="J216" s="1"/>
      <c r="K216" s="1"/>
      <c r="L216" s="1"/>
      <c r="M216" s="1"/>
      <c r="N216" s="1"/>
      <c r="O216" s="1"/>
      <c r="P216" s="1"/>
      <c r="Q216" s="1"/>
      <c r="R216" s="1"/>
      <c r="S216" s="1"/>
    </row>
    <row r="217" spans="1:19" x14ac:dyDescent="0.2">
      <c r="A217" s="1"/>
      <c r="B217" s="1"/>
      <c r="C217" s="1"/>
      <c r="D217" s="1"/>
      <c r="E217" s="1"/>
      <c r="F217" s="1"/>
      <c r="G217" s="1"/>
      <c r="H217" s="1"/>
      <c r="I217" s="1"/>
      <c r="J217" s="1"/>
      <c r="K217" s="1"/>
      <c r="L217" s="1"/>
      <c r="M217" s="1"/>
      <c r="N217" s="1"/>
      <c r="O217" s="1"/>
      <c r="P217" s="1"/>
      <c r="Q217" s="1"/>
      <c r="R217" s="1"/>
      <c r="S217" s="1"/>
    </row>
    <row r="218" spans="1:19" x14ac:dyDescent="0.2">
      <c r="A218" s="1"/>
      <c r="B218" s="1"/>
      <c r="C218" s="1"/>
      <c r="D218" s="1"/>
      <c r="E218" s="1"/>
      <c r="F218" s="1"/>
      <c r="G218" s="1"/>
      <c r="H218" s="1"/>
      <c r="I218" s="1"/>
      <c r="J218" s="1"/>
      <c r="K218" s="1"/>
      <c r="L218" s="1"/>
      <c r="M218" s="1"/>
      <c r="N218" s="1"/>
      <c r="O218" s="1"/>
      <c r="P218" s="1"/>
      <c r="Q218" s="1"/>
      <c r="R218" s="1"/>
      <c r="S218" s="1"/>
    </row>
    <row r="219" spans="1:19" x14ac:dyDescent="0.2">
      <c r="A219" s="1"/>
      <c r="B219" s="1"/>
      <c r="C219" s="1"/>
      <c r="D219" s="1"/>
      <c r="E219" s="1"/>
      <c r="F219" s="1"/>
      <c r="G219" s="1"/>
      <c r="H219" s="1"/>
      <c r="I219" s="1"/>
      <c r="J219" s="1"/>
      <c r="K219" s="1"/>
      <c r="L219" s="1"/>
      <c r="M219" s="1"/>
      <c r="N219" s="1"/>
      <c r="O219" s="1"/>
      <c r="P219" s="1"/>
      <c r="Q219" s="1"/>
      <c r="R219" s="1"/>
      <c r="S219" s="1"/>
    </row>
    <row r="220" spans="1:19" x14ac:dyDescent="0.2">
      <c r="A220" s="1"/>
      <c r="B220" s="1"/>
      <c r="C220" s="1"/>
      <c r="D220" s="1"/>
      <c r="E220" s="1"/>
      <c r="F220" s="1"/>
      <c r="G220" s="1"/>
      <c r="H220" s="1"/>
      <c r="I220" s="1"/>
      <c r="J220" s="1"/>
      <c r="K220" s="1"/>
      <c r="L220" s="1"/>
      <c r="M220" s="1"/>
      <c r="N220" s="1"/>
      <c r="O220" s="1"/>
      <c r="P220" s="1"/>
      <c r="Q220" s="1"/>
      <c r="R220" s="1"/>
      <c r="S220" s="1"/>
    </row>
    <row r="221" spans="1:19" x14ac:dyDescent="0.2">
      <c r="A221" s="1"/>
      <c r="B221" s="1"/>
      <c r="C221" s="1"/>
      <c r="D221" s="1"/>
      <c r="E221" s="1"/>
      <c r="F221" s="1"/>
      <c r="G221" s="1"/>
      <c r="H221" s="1"/>
      <c r="I221" s="1"/>
      <c r="J221" s="1"/>
      <c r="K221" s="1"/>
      <c r="L221" s="1"/>
      <c r="M221" s="1"/>
      <c r="N221" s="1"/>
      <c r="O221" s="1"/>
      <c r="P221" s="1"/>
      <c r="Q221" s="1"/>
      <c r="R221" s="1"/>
      <c r="S221" s="1"/>
    </row>
    <row r="222" spans="1:19" x14ac:dyDescent="0.2">
      <c r="A222" s="1"/>
      <c r="B222" s="1"/>
      <c r="C222" s="1"/>
      <c r="D222" s="1"/>
      <c r="E222" s="1"/>
      <c r="F222" s="1"/>
      <c r="G222" s="1"/>
      <c r="H222" s="1"/>
      <c r="I222" s="1"/>
      <c r="J222" s="1"/>
      <c r="K222" s="1"/>
      <c r="L222" s="1"/>
      <c r="M222" s="1"/>
      <c r="N222" s="1"/>
      <c r="O222" s="1"/>
      <c r="P222" s="1"/>
      <c r="Q222" s="1"/>
      <c r="R222" s="1"/>
      <c r="S222" s="1"/>
    </row>
    <row r="223" spans="1:19" x14ac:dyDescent="0.2">
      <c r="A223" s="1"/>
      <c r="B223" s="1"/>
      <c r="C223" s="1"/>
      <c r="D223" s="1"/>
      <c r="E223" s="1"/>
      <c r="F223" s="1"/>
      <c r="G223" s="1"/>
      <c r="H223" s="1"/>
      <c r="I223" s="1"/>
      <c r="J223" s="1"/>
      <c r="K223" s="1"/>
      <c r="L223" s="1"/>
      <c r="M223" s="1"/>
      <c r="N223" s="1"/>
      <c r="O223" s="1"/>
      <c r="P223" s="1"/>
      <c r="Q223" s="1"/>
      <c r="R223" s="1"/>
      <c r="S223" s="1"/>
    </row>
    <row r="224" spans="1:19" x14ac:dyDescent="0.2">
      <c r="A224" s="1"/>
      <c r="B224" s="1"/>
      <c r="C224" s="1"/>
      <c r="D224" s="1"/>
      <c r="E224" s="1"/>
      <c r="F224" s="1"/>
      <c r="G224" s="1"/>
      <c r="H224" s="1"/>
      <c r="I224" s="1"/>
      <c r="J224" s="1"/>
      <c r="K224" s="1"/>
      <c r="L224" s="1"/>
      <c r="M224" s="1"/>
      <c r="N224" s="1"/>
      <c r="O224" s="1"/>
      <c r="P224" s="1"/>
      <c r="Q224" s="1"/>
      <c r="R224" s="1"/>
      <c r="S224" s="1"/>
    </row>
    <row r="225" spans="1:19" x14ac:dyDescent="0.2">
      <c r="A225" s="1"/>
      <c r="B225" s="1"/>
      <c r="C225" s="1"/>
      <c r="D225" s="1"/>
      <c r="E225" s="1"/>
      <c r="F225" s="1"/>
      <c r="G225" s="1"/>
      <c r="H225" s="1"/>
      <c r="I225" s="1"/>
      <c r="J225" s="1"/>
      <c r="K225" s="1"/>
      <c r="L225" s="1"/>
      <c r="M225" s="1"/>
      <c r="N225" s="1"/>
      <c r="O225" s="1"/>
      <c r="P225" s="1"/>
      <c r="Q225" s="1"/>
      <c r="R225" s="1"/>
      <c r="S225" s="1"/>
    </row>
    <row r="226" spans="1:19" x14ac:dyDescent="0.2">
      <c r="A226" s="1"/>
      <c r="B226" s="1"/>
      <c r="C226" s="1"/>
      <c r="D226" s="1"/>
      <c r="E226" s="1"/>
      <c r="F226" s="1"/>
      <c r="G226" s="1"/>
      <c r="H226" s="1"/>
      <c r="I226" s="1"/>
      <c r="J226" s="1"/>
      <c r="K226" s="1"/>
      <c r="L226" s="1"/>
      <c r="M226" s="1"/>
      <c r="N226" s="1"/>
      <c r="O226" s="1"/>
      <c r="P226" s="1"/>
      <c r="Q226" s="1"/>
      <c r="R226" s="1"/>
      <c r="S226" s="1"/>
    </row>
    <row r="227" spans="1:19" x14ac:dyDescent="0.2">
      <c r="A227" s="1"/>
      <c r="B227" s="1"/>
      <c r="C227" s="1"/>
      <c r="D227" s="1"/>
      <c r="E227" s="1"/>
      <c r="F227" s="1"/>
      <c r="G227" s="1"/>
      <c r="H227" s="1"/>
      <c r="I227" s="1"/>
      <c r="J227" s="1"/>
      <c r="K227" s="1"/>
      <c r="L227" s="1"/>
      <c r="M227" s="1"/>
      <c r="N227" s="1"/>
      <c r="O227" s="1"/>
      <c r="P227" s="1"/>
      <c r="Q227" s="1"/>
      <c r="R227" s="1"/>
      <c r="S227" s="1"/>
    </row>
    <row r="228" spans="1:19" x14ac:dyDescent="0.2">
      <c r="A228" s="1"/>
      <c r="B228" s="1"/>
      <c r="C228" s="1"/>
      <c r="D228" s="1"/>
      <c r="E228" s="1"/>
      <c r="F228" s="1"/>
      <c r="G228" s="1"/>
      <c r="H228" s="1"/>
      <c r="I228" s="1"/>
      <c r="J228" s="1"/>
      <c r="K228" s="1"/>
      <c r="L228" s="1"/>
      <c r="M228" s="1"/>
      <c r="N228" s="1"/>
      <c r="O228" s="1"/>
      <c r="P228" s="1"/>
      <c r="Q228" s="1"/>
      <c r="R228" s="1"/>
      <c r="S228" s="1"/>
    </row>
    <row r="229" spans="1:19" x14ac:dyDescent="0.2">
      <c r="A229" s="1"/>
      <c r="B229" s="1"/>
      <c r="C229" s="1"/>
      <c r="D229" s="1"/>
      <c r="E229" s="1"/>
      <c r="F229" s="1"/>
      <c r="G229" s="1"/>
      <c r="H229" s="1"/>
      <c r="I229" s="1"/>
      <c r="J229" s="1"/>
      <c r="K229" s="1"/>
      <c r="L229" s="1"/>
      <c r="M229" s="1"/>
      <c r="N229" s="1"/>
      <c r="O229" s="1"/>
      <c r="P229" s="1"/>
      <c r="Q229" s="1"/>
      <c r="R229" s="1"/>
      <c r="S229" s="1"/>
    </row>
    <row r="230" spans="1:19" x14ac:dyDescent="0.2">
      <c r="A230" s="1"/>
      <c r="B230" s="1"/>
      <c r="C230" s="1"/>
      <c r="D230" s="1"/>
      <c r="E230" s="1"/>
      <c r="F230" s="1"/>
      <c r="G230" s="1"/>
      <c r="H230" s="1"/>
      <c r="I230" s="1"/>
      <c r="J230" s="1"/>
      <c r="K230" s="1"/>
      <c r="L230" s="1"/>
      <c r="M230" s="1"/>
      <c r="N230" s="1"/>
      <c r="O230" s="1"/>
      <c r="P230" s="1"/>
      <c r="Q230" s="1"/>
      <c r="R230" s="1"/>
      <c r="S230" s="1"/>
    </row>
    <row r="231" spans="1:19" x14ac:dyDescent="0.2">
      <c r="A231" s="1"/>
      <c r="B231" s="1"/>
      <c r="C231" s="1"/>
      <c r="D231" s="1"/>
      <c r="E231" s="1"/>
      <c r="F231" s="1"/>
      <c r="G231" s="1"/>
      <c r="H231" s="1"/>
      <c r="I231" s="1"/>
      <c r="J231" s="1"/>
      <c r="K231" s="1"/>
      <c r="L231" s="1"/>
      <c r="M231" s="1"/>
      <c r="N231" s="1"/>
      <c r="O231" s="1"/>
      <c r="P231" s="1"/>
      <c r="Q231" s="1"/>
      <c r="R231" s="1"/>
      <c r="S231" s="1"/>
    </row>
    <row r="232" spans="1:19" x14ac:dyDescent="0.2">
      <c r="A232" s="1"/>
      <c r="B232" s="1"/>
      <c r="C232" s="1"/>
      <c r="D232" s="1"/>
      <c r="E232" s="1"/>
      <c r="F232" s="1"/>
      <c r="G232" s="1"/>
      <c r="H232" s="1"/>
      <c r="I232" s="1"/>
      <c r="J232" s="1"/>
      <c r="K232" s="1"/>
      <c r="L232" s="1"/>
      <c r="M232" s="1"/>
      <c r="N232" s="1"/>
      <c r="O232" s="1"/>
      <c r="P232" s="1"/>
      <c r="Q232" s="1"/>
      <c r="R232" s="1"/>
      <c r="S232" s="1"/>
    </row>
    <row r="233" spans="1:19" x14ac:dyDescent="0.2">
      <c r="A233" s="1"/>
      <c r="B233" s="1"/>
      <c r="C233" s="1"/>
      <c r="D233" s="1"/>
      <c r="E233" s="1"/>
      <c r="F233" s="1"/>
      <c r="G233" s="1"/>
      <c r="H233" s="1"/>
      <c r="I233" s="1"/>
      <c r="J233" s="1"/>
      <c r="K233" s="1"/>
      <c r="L233" s="1"/>
      <c r="M233" s="1"/>
      <c r="N233" s="1"/>
      <c r="O233" s="1"/>
      <c r="P233" s="1"/>
      <c r="Q233" s="1"/>
      <c r="R233" s="1"/>
      <c r="S233" s="1"/>
    </row>
    <row r="234" spans="1:19" x14ac:dyDescent="0.2">
      <c r="A234" s="1"/>
      <c r="B234" s="1"/>
      <c r="C234" s="1"/>
      <c r="D234" s="1"/>
      <c r="E234" s="1"/>
      <c r="F234" s="1"/>
      <c r="G234" s="1"/>
      <c r="H234" s="1"/>
      <c r="I234" s="1"/>
      <c r="J234" s="1"/>
      <c r="K234" s="1"/>
      <c r="L234" s="1"/>
      <c r="M234" s="1"/>
      <c r="N234" s="1"/>
      <c r="O234" s="1"/>
      <c r="P234" s="1"/>
      <c r="Q234" s="1"/>
      <c r="R234" s="1"/>
      <c r="S234" s="1"/>
    </row>
    <row r="235" spans="1:19" x14ac:dyDescent="0.2">
      <c r="A235" s="1"/>
      <c r="B235" s="1"/>
      <c r="C235" s="1"/>
      <c r="D235" s="1"/>
      <c r="E235" s="1"/>
      <c r="F235" s="1"/>
      <c r="G235" s="1"/>
      <c r="H235" s="1"/>
      <c r="I235" s="1"/>
      <c r="J235" s="1"/>
      <c r="K235" s="1"/>
      <c r="L235" s="1"/>
      <c r="M235" s="1"/>
      <c r="N235" s="1"/>
      <c r="O235" s="1"/>
      <c r="P235" s="1"/>
      <c r="Q235" s="1"/>
      <c r="R235" s="1"/>
      <c r="S235" s="1"/>
    </row>
    <row r="236" spans="1:19" x14ac:dyDescent="0.2">
      <c r="A236" s="1"/>
      <c r="B236" s="1"/>
      <c r="C236" s="1"/>
      <c r="D236" s="1"/>
      <c r="E236" s="1"/>
      <c r="F236" s="1"/>
      <c r="G236" s="1"/>
      <c r="H236" s="1"/>
      <c r="I236" s="1"/>
      <c r="J236" s="1"/>
      <c r="K236" s="1"/>
      <c r="L236" s="1"/>
      <c r="M236" s="1"/>
      <c r="N236" s="1"/>
      <c r="O236" s="1"/>
      <c r="P236" s="1"/>
      <c r="Q236" s="1"/>
      <c r="R236" s="1"/>
      <c r="S236" s="1"/>
    </row>
    <row r="237" spans="1:19" x14ac:dyDescent="0.2">
      <c r="A237" s="1"/>
      <c r="B237" s="1"/>
      <c r="C237" s="1"/>
      <c r="D237" s="1"/>
      <c r="E237" s="1"/>
      <c r="F237" s="1"/>
      <c r="G237" s="1"/>
      <c r="H237" s="1"/>
      <c r="I237" s="1"/>
      <c r="J237" s="1"/>
      <c r="K237" s="1"/>
      <c r="L237" s="1"/>
      <c r="M237" s="1"/>
      <c r="N237" s="1"/>
      <c r="O237" s="1"/>
      <c r="P237" s="1"/>
      <c r="Q237" s="1"/>
      <c r="R237" s="1"/>
      <c r="S237" s="1"/>
    </row>
    <row r="238" spans="1:19" x14ac:dyDescent="0.2">
      <c r="A238" s="1"/>
      <c r="B238" s="1"/>
      <c r="C238" s="1"/>
      <c r="D238" s="1"/>
      <c r="E238" s="1"/>
      <c r="F238" s="1"/>
      <c r="G238" s="1"/>
      <c r="H238" s="1"/>
      <c r="I238" s="1"/>
      <c r="J238" s="1"/>
      <c r="K238" s="1"/>
      <c r="L238" s="1"/>
      <c r="M238" s="1"/>
      <c r="N238" s="1"/>
      <c r="O238" s="1"/>
      <c r="P238" s="1"/>
      <c r="Q238" s="1"/>
      <c r="R238" s="1"/>
      <c r="S238" s="1"/>
    </row>
    <row r="239" spans="1:19" x14ac:dyDescent="0.2">
      <c r="A239" s="1"/>
      <c r="B239" s="1"/>
      <c r="C239" s="1"/>
      <c r="D239" s="1"/>
      <c r="E239" s="1"/>
      <c r="F239" s="1"/>
      <c r="G239" s="1"/>
      <c r="H239" s="1"/>
      <c r="I239" s="1"/>
      <c r="J239" s="1"/>
      <c r="K239" s="1"/>
      <c r="L239" s="1"/>
      <c r="M239" s="1"/>
      <c r="N239" s="1"/>
      <c r="O239" s="1"/>
      <c r="P239" s="1"/>
      <c r="Q239" s="1"/>
      <c r="R239" s="1"/>
      <c r="S239" s="1"/>
    </row>
    <row r="240" spans="1:19" x14ac:dyDescent="0.2">
      <c r="A240" s="1"/>
      <c r="B240" s="1"/>
      <c r="C240" s="1"/>
      <c r="D240" s="1"/>
      <c r="E240" s="1"/>
      <c r="F240" s="1"/>
      <c r="G240" s="1"/>
      <c r="H240" s="1"/>
      <c r="I240" s="1"/>
      <c r="J240" s="1"/>
      <c r="K240" s="1"/>
      <c r="L240" s="1"/>
      <c r="M240" s="1"/>
      <c r="N240" s="1"/>
      <c r="O240" s="1"/>
      <c r="P240" s="1"/>
      <c r="Q240" s="1"/>
      <c r="R240" s="1"/>
      <c r="S240" s="1"/>
    </row>
    <row r="241" spans="1:19" x14ac:dyDescent="0.2">
      <c r="A241" s="1"/>
      <c r="B241" s="1"/>
      <c r="C241" s="1"/>
      <c r="D241" s="1"/>
      <c r="E241" s="1"/>
      <c r="F241" s="1"/>
      <c r="G241" s="1"/>
      <c r="H241" s="1"/>
      <c r="I241" s="1"/>
      <c r="J241" s="1"/>
      <c r="K241" s="1"/>
      <c r="L241" s="1"/>
      <c r="M241" s="1"/>
      <c r="N241" s="1"/>
      <c r="O241" s="1"/>
      <c r="P241" s="1"/>
      <c r="Q241" s="1"/>
      <c r="R241" s="1"/>
      <c r="S241" s="1"/>
    </row>
    <row r="242" spans="1:19" x14ac:dyDescent="0.2">
      <c r="A242" s="1"/>
      <c r="B242" s="1"/>
      <c r="C242" s="1"/>
      <c r="D242" s="1"/>
      <c r="E242" s="1"/>
      <c r="F242" s="1"/>
      <c r="G242" s="1"/>
      <c r="H242" s="1"/>
      <c r="I242" s="1"/>
      <c r="J242" s="1"/>
      <c r="K242" s="1"/>
      <c r="L242" s="1"/>
      <c r="M242" s="1"/>
      <c r="N242" s="1"/>
      <c r="O242" s="1"/>
      <c r="P242" s="1"/>
      <c r="Q242" s="1"/>
      <c r="R242" s="1"/>
      <c r="S242" s="1"/>
    </row>
    <row r="243" spans="1:19" x14ac:dyDescent="0.2">
      <c r="A243" s="1"/>
      <c r="B243" s="1"/>
      <c r="C243" s="1"/>
      <c r="D243" s="1"/>
      <c r="E243" s="1"/>
      <c r="F243" s="1"/>
      <c r="G243" s="1"/>
      <c r="H243" s="1"/>
      <c r="I243" s="1"/>
      <c r="J243" s="1"/>
      <c r="K243" s="1"/>
      <c r="L243" s="1"/>
      <c r="M243" s="1"/>
      <c r="N243" s="1"/>
      <c r="O243" s="1"/>
      <c r="P243" s="1"/>
      <c r="Q243" s="1"/>
      <c r="R243" s="1"/>
      <c r="S243" s="1"/>
    </row>
    <row r="244" spans="1:19" x14ac:dyDescent="0.2">
      <c r="A244" s="1"/>
      <c r="B244" s="1"/>
      <c r="C244" s="1"/>
      <c r="D244" s="1"/>
      <c r="E244" s="1"/>
      <c r="F244" s="1"/>
      <c r="G244" s="1"/>
      <c r="H244" s="1"/>
      <c r="I244" s="1"/>
      <c r="J244" s="1"/>
      <c r="K244" s="1"/>
      <c r="L244" s="1"/>
      <c r="M244" s="1"/>
      <c r="N244" s="1"/>
      <c r="O244" s="1"/>
      <c r="P244" s="1"/>
      <c r="Q244" s="1"/>
      <c r="R244" s="1"/>
      <c r="S244" s="1"/>
    </row>
    <row r="245" spans="1:19" x14ac:dyDescent="0.2">
      <c r="A245" s="1"/>
      <c r="B245" s="1"/>
      <c r="C245" s="1"/>
      <c r="D245" s="1"/>
      <c r="E245" s="1"/>
      <c r="F245" s="1"/>
      <c r="G245" s="1"/>
      <c r="H245" s="1"/>
      <c r="I245" s="1"/>
      <c r="J245" s="1"/>
      <c r="K245" s="1"/>
      <c r="L245" s="1"/>
      <c r="M245" s="1"/>
      <c r="N245" s="1"/>
      <c r="O245" s="1"/>
      <c r="P245" s="1"/>
      <c r="Q245" s="1"/>
      <c r="R245" s="1"/>
      <c r="S245" s="1"/>
    </row>
    <row r="246" spans="1:19" x14ac:dyDescent="0.2">
      <c r="A246" s="1"/>
      <c r="B246" s="1"/>
      <c r="C246" s="1"/>
      <c r="D246" s="1"/>
      <c r="E246" s="1"/>
      <c r="F246" s="1"/>
      <c r="G246" s="1"/>
      <c r="H246" s="1"/>
      <c r="I246" s="1"/>
      <c r="J246" s="1"/>
      <c r="K246" s="1"/>
      <c r="L246" s="1"/>
      <c r="M246" s="1"/>
      <c r="N246" s="1"/>
      <c r="O246" s="1"/>
      <c r="P246" s="1"/>
      <c r="Q246" s="1"/>
      <c r="R246" s="1"/>
      <c r="S246" s="1"/>
    </row>
    <row r="247" spans="1:19" x14ac:dyDescent="0.2">
      <c r="A247" s="1"/>
      <c r="B247" s="1"/>
      <c r="C247" s="1"/>
      <c r="D247" s="1"/>
      <c r="E247" s="1"/>
      <c r="F247" s="1"/>
      <c r="G247" s="1"/>
      <c r="H247" s="1"/>
      <c r="I247" s="1"/>
      <c r="J247" s="1"/>
      <c r="K247" s="1"/>
      <c r="L247" s="1"/>
      <c r="M247" s="1"/>
      <c r="N247" s="1"/>
      <c r="O247" s="1"/>
      <c r="P247" s="1"/>
      <c r="Q247" s="1"/>
      <c r="R247" s="1"/>
      <c r="S247" s="1"/>
    </row>
    <row r="248" spans="1:19" x14ac:dyDescent="0.2">
      <c r="A248" s="1"/>
      <c r="B248" s="1"/>
      <c r="C248" s="1"/>
      <c r="D248" s="1"/>
      <c r="E248" s="1"/>
      <c r="F248" s="1"/>
      <c r="G248" s="1"/>
      <c r="H248" s="1"/>
      <c r="I248" s="1"/>
      <c r="J248" s="1"/>
      <c r="K248" s="1"/>
      <c r="L248" s="1"/>
      <c r="M248" s="1"/>
      <c r="N248" s="1"/>
      <c r="O248" s="1"/>
      <c r="P248" s="1"/>
      <c r="Q248" s="1"/>
      <c r="R248" s="1"/>
      <c r="S248" s="1"/>
    </row>
    <row r="249" spans="1:19" x14ac:dyDescent="0.2">
      <c r="A249" s="1"/>
      <c r="B249" s="1"/>
      <c r="C249" s="1"/>
      <c r="D249" s="1"/>
      <c r="E249" s="1"/>
      <c r="F249" s="1"/>
      <c r="G249" s="1"/>
      <c r="H249" s="1"/>
      <c r="I249" s="1"/>
      <c r="J249" s="1"/>
      <c r="K249" s="1"/>
      <c r="L249" s="1"/>
      <c r="M249" s="1"/>
      <c r="N249" s="1"/>
      <c r="O249" s="1"/>
      <c r="P249" s="1"/>
      <c r="Q249" s="1"/>
      <c r="R249" s="1"/>
      <c r="S249" s="1"/>
    </row>
    <row r="250" spans="1:19" x14ac:dyDescent="0.2">
      <c r="A250" s="1"/>
      <c r="B250" s="1"/>
      <c r="C250" s="1"/>
      <c r="D250" s="1"/>
      <c r="E250" s="1"/>
      <c r="F250" s="1"/>
      <c r="G250" s="1"/>
      <c r="H250" s="1"/>
      <c r="I250" s="1"/>
      <c r="J250" s="1"/>
      <c r="K250" s="1"/>
      <c r="L250" s="1"/>
      <c r="M250" s="1"/>
      <c r="N250" s="1"/>
      <c r="O250" s="1"/>
      <c r="P250" s="1"/>
      <c r="Q250" s="1"/>
      <c r="R250" s="1"/>
      <c r="S250" s="1"/>
    </row>
    <row r="251" spans="1:19" x14ac:dyDescent="0.2">
      <c r="A251" s="1"/>
      <c r="B251" s="1"/>
      <c r="C251" s="1"/>
      <c r="D251" s="1"/>
      <c r="E251" s="1"/>
      <c r="F251" s="1"/>
      <c r="G251" s="1"/>
      <c r="H251" s="1"/>
      <c r="I251" s="1"/>
      <c r="J251" s="1"/>
      <c r="K251" s="1"/>
      <c r="L251" s="1"/>
      <c r="M251" s="1"/>
      <c r="N251" s="1"/>
      <c r="O251" s="1"/>
      <c r="P251" s="1"/>
      <c r="Q251" s="1"/>
      <c r="R251" s="1"/>
      <c r="S251" s="1"/>
    </row>
    <row r="252" spans="1:19" x14ac:dyDescent="0.2">
      <c r="A252" s="1"/>
      <c r="B252" s="1"/>
      <c r="C252" s="1"/>
      <c r="D252" s="1"/>
      <c r="E252" s="1"/>
      <c r="F252" s="1"/>
      <c r="G252" s="1"/>
      <c r="H252" s="1"/>
      <c r="I252" s="1"/>
      <c r="J252" s="1"/>
      <c r="K252" s="1"/>
      <c r="L252" s="1"/>
      <c r="M252" s="1"/>
      <c r="N252" s="1"/>
      <c r="O252" s="1"/>
      <c r="P252" s="1"/>
      <c r="Q252" s="1"/>
      <c r="R252" s="1"/>
      <c r="S252" s="1"/>
    </row>
    <row r="253" spans="1:19" x14ac:dyDescent="0.2">
      <c r="A253" s="1"/>
      <c r="B253" s="1"/>
      <c r="C253" s="1"/>
      <c r="D253" s="1"/>
      <c r="E253" s="1"/>
      <c r="F253" s="1"/>
      <c r="G253" s="1"/>
      <c r="H253" s="1"/>
      <c r="I253" s="1"/>
      <c r="J253" s="1"/>
      <c r="K253" s="1"/>
      <c r="L253" s="1"/>
      <c r="M253" s="1"/>
      <c r="N253" s="1"/>
      <c r="O253" s="1"/>
      <c r="P253" s="1"/>
      <c r="Q253" s="1"/>
      <c r="R253" s="1"/>
      <c r="S253" s="1"/>
    </row>
    <row r="254" spans="1:19" x14ac:dyDescent="0.2">
      <c r="A254" s="1"/>
      <c r="B254" s="1"/>
      <c r="C254" s="1"/>
      <c r="D254" s="1"/>
      <c r="E254" s="1"/>
      <c r="F254" s="1"/>
      <c r="G254" s="1"/>
      <c r="H254" s="1"/>
      <c r="I254" s="1"/>
      <c r="J254" s="1"/>
      <c r="K254" s="1"/>
      <c r="L254" s="1"/>
      <c r="M254" s="1"/>
      <c r="N254" s="1"/>
      <c r="O254" s="1"/>
      <c r="P254" s="1"/>
      <c r="Q254" s="1"/>
      <c r="R254" s="1"/>
      <c r="S254" s="1"/>
    </row>
    <row r="255" spans="1:19" x14ac:dyDescent="0.2">
      <c r="A255" s="1"/>
      <c r="B255" s="1"/>
      <c r="C255" s="1"/>
      <c r="D255" s="1"/>
      <c r="E255" s="1"/>
      <c r="F255" s="1"/>
      <c r="G255" s="1"/>
      <c r="H255" s="1"/>
      <c r="I255" s="1"/>
      <c r="J255" s="1"/>
      <c r="K255" s="1"/>
      <c r="L255" s="1"/>
      <c r="M255" s="1"/>
      <c r="N255" s="1"/>
      <c r="O255" s="1"/>
      <c r="P255" s="1"/>
      <c r="Q255" s="1"/>
      <c r="R255" s="1"/>
      <c r="S255" s="1"/>
    </row>
    <row r="256" spans="1:19" x14ac:dyDescent="0.2">
      <c r="A256" s="1"/>
      <c r="B256" s="1"/>
      <c r="C256" s="1"/>
      <c r="D256" s="1"/>
      <c r="E256" s="1"/>
      <c r="F256" s="1"/>
      <c r="G256" s="1"/>
      <c r="H256" s="1"/>
      <c r="I256" s="1"/>
      <c r="J256" s="1"/>
      <c r="K256" s="1"/>
      <c r="L256" s="1"/>
      <c r="M256" s="1"/>
      <c r="N256" s="1"/>
      <c r="O256" s="1"/>
      <c r="P256" s="1"/>
      <c r="Q256" s="1"/>
      <c r="R256" s="1"/>
      <c r="S256" s="1"/>
    </row>
    <row r="257" spans="1:19" x14ac:dyDescent="0.2">
      <c r="A257" s="1"/>
      <c r="B257" s="1"/>
      <c r="C257" s="1"/>
      <c r="D257" s="1"/>
      <c r="E257" s="1"/>
      <c r="F257" s="1"/>
      <c r="G257" s="1"/>
      <c r="H257" s="1"/>
      <c r="I257" s="1"/>
      <c r="J257" s="1"/>
      <c r="K257" s="1"/>
      <c r="L257" s="1"/>
      <c r="M257" s="1"/>
      <c r="N257" s="1"/>
      <c r="O257" s="1"/>
      <c r="P257" s="1"/>
      <c r="Q257" s="1"/>
      <c r="R257" s="1"/>
      <c r="S257" s="1"/>
    </row>
    <row r="258" spans="1:19" x14ac:dyDescent="0.2">
      <c r="A258" s="1"/>
      <c r="B258" s="1"/>
      <c r="C258" s="1"/>
      <c r="D258" s="1"/>
      <c r="E258" s="1"/>
      <c r="F258" s="1"/>
      <c r="G258" s="1"/>
      <c r="H258" s="1"/>
      <c r="I258" s="1"/>
      <c r="J258" s="1"/>
      <c r="K258" s="1"/>
      <c r="L258" s="1"/>
      <c r="M258" s="1"/>
      <c r="N258" s="1"/>
      <c r="O258" s="1"/>
      <c r="P258" s="1"/>
      <c r="Q258" s="1"/>
      <c r="R258" s="1"/>
      <c r="S258" s="1"/>
    </row>
    <row r="259" spans="1:19" x14ac:dyDescent="0.2">
      <c r="A259" s="1"/>
      <c r="B259" s="1"/>
      <c r="C259" s="1"/>
      <c r="D259" s="1"/>
      <c r="E259" s="1"/>
      <c r="F259" s="1"/>
      <c r="G259" s="1"/>
      <c r="H259" s="1"/>
      <c r="I259" s="1"/>
      <c r="J259" s="1"/>
      <c r="K259" s="1"/>
      <c r="L259" s="1"/>
      <c r="M259" s="1"/>
      <c r="N259" s="1"/>
      <c r="O259" s="1"/>
      <c r="P259" s="1"/>
      <c r="Q259" s="1"/>
      <c r="R259" s="1"/>
      <c r="S259" s="1"/>
    </row>
    <row r="260" spans="1:19" x14ac:dyDescent="0.2">
      <c r="A260" s="1"/>
      <c r="B260" s="1"/>
      <c r="C260" s="1"/>
      <c r="D260" s="1"/>
      <c r="E260" s="1"/>
      <c r="F260" s="1"/>
      <c r="G260" s="1"/>
      <c r="H260" s="1"/>
      <c r="I260" s="1"/>
      <c r="J260" s="1"/>
      <c r="K260" s="1"/>
      <c r="L260" s="1"/>
      <c r="M260" s="1"/>
      <c r="N260" s="1"/>
      <c r="O260" s="1"/>
      <c r="P260" s="1"/>
      <c r="Q260" s="1"/>
      <c r="R260" s="1"/>
      <c r="S260" s="1"/>
    </row>
    <row r="261" spans="1:19" x14ac:dyDescent="0.2">
      <c r="A261" s="1"/>
      <c r="B261" s="1"/>
      <c r="C261" s="1"/>
      <c r="D261" s="1"/>
      <c r="E261" s="1"/>
      <c r="F261" s="1"/>
      <c r="G261" s="1"/>
      <c r="H261" s="1"/>
      <c r="I261" s="1"/>
      <c r="J261" s="1"/>
      <c r="K261" s="1"/>
      <c r="L261" s="1"/>
      <c r="M261" s="1"/>
      <c r="N261" s="1"/>
      <c r="O261" s="1"/>
      <c r="P261" s="1"/>
      <c r="Q261" s="1"/>
      <c r="R261" s="1"/>
      <c r="S261" s="1"/>
    </row>
    <row r="262" spans="1:19" x14ac:dyDescent="0.2">
      <c r="A262" s="1"/>
      <c r="B262" s="1"/>
      <c r="C262" s="1"/>
      <c r="D262" s="1"/>
      <c r="E262" s="1"/>
      <c r="F262" s="1"/>
      <c r="G262" s="1"/>
      <c r="H262" s="1"/>
      <c r="I262" s="1"/>
      <c r="J262" s="1"/>
      <c r="K262" s="1"/>
      <c r="L262" s="1"/>
      <c r="M262" s="1"/>
      <c r="N262" s="1"/>
      <c r="O262" s="1"/>
      <c r="P262" s="1"/>
      <c r="Q262" s="1"/>
      <c r="R262" s="1"/>
      <c r="S262" s="1"/>
    </row>
    <row r="263" spans="1:19" x14ac:dyDescent="0.2">
      <c r="A263" s="1"/>
      <c r="B263" s="1"/>
      <c r="C263" s="1"/>
      <c r="D263" s="1"/>
      <c r="E263" s="1"/>
      <c r="F263" s="1"/>
      <c r="G263" s="1"/>
      <c r="H263" s="1"/>
      <c r="I263" s="1"/>
      <c r="J263" s="1"/>
      <c r="K263" s="1"/>
      <c r="L263" s="1"/>
      <c r="M263" s="1"/>
      <c r="N263" s="1"/>
      <c r="O263" s="1"/>
      <c r="P263" s="1"/>
      <c r="Q263" s="1"/>
      <c r="R263" s="1"/>
      <c r="S263" s="1"/>
    </row>
    <row r="264" spans="1:19" x14ac:dyDescent="0.2">
      <c r="A264" s="1"/>
      <c r="B264" s="1"/>
      <c r="C264" s="1"/>
      <c r="D264" s="1"/>
      <c r="E264" s="1"/>
      <c r="F264" s="1"/>
      <c r="G264" s="1"/>
      <c r="H264" s="1"/>
      <c r="I264" s="1"/>
      <c r="J264" s="1"/>
      <c r="K264" s="1"/>
      <c r="L264" s="1"/>
      <c r="M264" s="1"/>
      <c r="N264" s="1"/>
      <c r="O264" s="1"/>
      <c r="P264" s="1"/>
      <c r="Q264" s="1"/>
      <c r="R264" s="1"/>
      <c r="S264" s="1"/>
    </row>
    <row r="265" spans="1:19" x14ac:dyDescent="0.2">
      <c r="A265" s="1"/>
      <c r="B265" s="1"/>
      <c r="C265" s="1"/>
      <c r="D265" s="1"/>
      <c r="E265" s="1"/>
      <c r="F265" s="1"/>
      <c r="G265" s="1"/>
      <c r="H265" s="1"/>
      <c r="I265" s="1"/>
      <c r="J265" s="1"/>
      <c r="K265" s="1"/>
      <c r="L265" s="1"/>
      <c r="M265" s="1"/>
      <c r="N265" s="1"/>
      <c r="O265" s="1"/>
      <c r="P265" s="1"/>
      <c r="Q265" s="1"/>
      <c r="R265" s="1"/>
      <c r="S265" s="1"/>
    </row>
    <row r="266" spans="1:19" x14ac:dyDescent="0.2">
      <c r="A266" s="1"/>
      <c r="B266" s="1"/>
      <c r="C266" s="1"/>
      <c r="D266" s="1"/>
      <c r="E266" s="1"/>
      <c r="F266" s="1"/>
      <c r="G266" s="1"/>
      <c r="H266" s="1"/>
      <c r="I266" s="1"/>
      <c r="J266" s="1"/>
      <c r="K266" s="1"/>
      <c r="L266" s="1"/>
      <c r="M266" s="1"/>
      <c r="N266" s="1"/>
      <c r="O266" s="1"/>
      <c r="P266" s="1"/>
      <c r="Q266" s="1"/>
      <c r="R266" s="1"/>
      <c r="S266" s="1"/>
    </row>
    <row r="267" spans="1:19" x14ac:dyDescent="0.2">
      <c r="A267" s="1"/>
      <c r="B267" s="1"/>
      <c r="C267" s="1"/>
      <c r="D267" s="1"/>
      <c r="E267" s="1"/>
      <c r="F267" s="1"/>
      <c r="G267" s="1"/>
      <c r="H267" s="1"/>
      <c r="I267" s="1"/>
      <c r="J267" s="1"/>
      <c r="K267" s="1"/>
      <c r="L267" s="1"/>
      <c r="M267" s="1"/>
      <c r="N267" s="1"/>
      <c r="O267" s="1"/>
      <c r="P267" s="1"/>
      <c r="Q267" s="1"/>
      <c r="R267" s="1"/>
      <c r="S267" s="1"/>
    </row>
    <row r="268" spans="1:19" x14ac:dyDescent="0.2">
      <c r="A268" s="1"/>
      <c r="B268" s="1"/>
      <c r="C268" s="1"/>
      <c r="D268" s="1"/>
      <c r="E268" s="1"/>
      <c r="F268" s="1"/>
      <c r="G268" s="1"/>
      <c r="H268" s="1"/>
      <c r="I268" s="1"/>
      <c r="J268" s="1"/>
      <c r="K268" s="1"/>
      <c r="L268" s="1"/>
      <c r="M268" s="1"/>
      <c r="N268" s="1"/>
      <c r="O268" s="1"/>
      <c r="P268" s="1"/>
      <c r="Q268" s="1"/>
      <c r="R268" s="1"/>
      <c r="S268" s="1"/>
    </row>
    <row r="269" spans="1:19" x14ac:dyDescent="0.2">
      <c r="A269" s="1"/>
      <c r="B269" s="1"/>
      <c r="C269" s="1"/>
      <c r="D269" s="1"/>
      <c r="E269" s="1"/>
      <c r="F269" s="1"/>
      <c r="G269" s="1"/>
      <c r="H269" s="1"/>
      <c r="I269" s="1"/>
      <c r="J269" s="1"/>
      <c r="K269" s="1"/>
      <c r="L269" s="1"/>
      <c r="M269" s="1"/>
      <c r="N269" s="1"/>
      <c r="O269" s="1"/>
      <c r="P269" s="1"/>
      <c r="Q269" s="1"/>
      <c r="R269" s="1"/>
      <c r="S269" s="1"/>
    </row>
    <row r="270" spans="1:19" x14ac:dyDescent="0.2">
      <c r="A270" s="1"/>
      <c r="B270" s="1"/>
      <c r="C270" s="1"/>
      <c r="D270" s="1"/>
      <c r="E270" s="1"/>
      <c r="F270" s="1"/>
      <c r="G270" s="1"/>
      <c r="H270" s="1"/>
      <c r="I270" s="1"/>
      <c r="J270" s="1"/>
      <c r="K270" s="1"/>
      <c r="L270" s="1"/>
      <c r="M270" s="1"/>
      <c r="N270" s="1"/>
      <c r="O270" s="1"/>
      <c r="P270" s="1"/>
      <c r="Q270" s="1"/>
      <c r="R270" s="1"/>
      <c r="S270" s="1"/>
    </row>
    <row r="271" spans="1:19" x14ac:dyDescent="0.2">
      <c r="A271" s="1"/>
      <c r="B271" s="1"/>
      <c r="C271" s="1"/>
      <c r="D271" s="1"/>
      <c r="E271" s="1"/>
      <c r="F271" s="1"/>
      <c r="G271" s="1"/>
      <c r="H271" s="1"/>
      <c r="I271" s="1"/>
      <c r="J271" s="1"/>
      <c r="K271" s="1"/>
      <c r="L271" s="1"/>
      <c r="M271" s="1"/>
      <c r="N271" s="1"/>
      <c r="O271" s="1"/>
      <c r="P271" s="1"/>
      <c r="Q271" s="1"/>
      <c r="R271" s="1"/>
      <c r="S271" s="1"/>
    </row>
    <row r="272" spans="1:19" x14ac:dyDescent="0.2">
      <c r="A272" s="1"/>
      <c r="B272" s="1"/>
      <c r="C272" s="1"/>
      <c r="D272" s="1"/>
      <c r="E272" s="1"/>
      <c r="F272" s="1"/>
      <c r="G272" s="1"/>
      <c r="H272" s="1"/>
      <c r="I272" s="1"/>
      <c r="J272" s="1"/>
      <c r="K272" s="1"/>
      <c r="L272" s="1"/>
      <c r="M272" s="1"/>
      <c r="N272" s="1"/>
      <c r="O272" s="1"/>
      <c r="P272" s="1"/>
      <c r="Q272" s="1"/>
      <c r="R272" s="1"/>
      <c r="S272" s="1"/>
    </row>
    <row r="273" spans="1:19" x14ac:dyDescent="0.2">
      <c r="A273" s="1"/>
      <c r="B273" s="1"/>
      <c r="C273" s="1"/>
      <c r="D273" s="1"/>
      <c r="E273" s="1"/>
      <c r="F273" s="1"/>
      <c r="G273" s="1"/>
      <c r="H273" s="1"/>
      <c r="I273" s="1"/>
      <c r="J273" s="1"/>
      <c r="K273" s="1"/>
      <c r="L273" s="1"/>
      <c r="M273" s="1"/>
      <c r="N273" s="1"/>
      <c r="O273" s="1"/>
      <c r="P273" s="1"/>
      <c r="Q273" s="1"/>
      <c r="R273" s="1"/>
      <c r="S273" s="1"/>
    </row>
    <row r="274" spans="1:19" x14ac:dyDescent="0.2">
      <c r="A274" s="1"/>
      <c r="B274" s="1"/>
      <c r="C274" s="1"/>
      <c r="D274" s="1"/>
      <c r="E274" s="1"/>
      <c r="F274" s="1"/>
      <c r="G274" s="1"/>
      <c r="H274" s="1"/>
      <c r="I274" s="1"/>
      <c r="J274" s="1"/>
      <c r="K274" s="1"/>
      <c r="L274" s="1"/>
      <c r="M274" s="1"/>
      <c r="N274" s="1"/>
      <c r="O274" s="1"/>
      <c r="P274" s="1"/>
      <c r="Q274" s="1"/>
      <c r="R274" s="1"/>
      <c r="S274" s="1"/>
    </row>
    <row r="275" spans="1:19" x14ac:dyDescent="0.2">
      <c r="A275" s="1"/>
      <c r="B275" s="1"/>
      <c r="C275" s="1"/>
      <c r="D275" s="1"/>
      <c r="E275" s="1"/>
      <c r="F275" s="1"/>
      <c r="G275" s="1"/>
      <c r="H275" s="1"/>
      <c r="I275" s="1"/>
      <c r="J275" s="1"/>
      <c r="K275" s="1"/>
      <c r="L275" s="1"/>
      <c r="M275" s="1"/>
      <c r="N275" s="1"/>
      <c r="O275" s="1"/>
      <c r="P275" s="1"/>
      <c r="Q275" s="1"/>
      <c r="R275" s="1"/>
      <c r="S275" s="1"/>
    </row>
    <row r="276" spans="1:19" x14ac:dyDescent="0.2">
      <c r="A276" s="1"/>
      <c r="B276" s="1"/>
      <c r="C276" s="1"/>
      <c r="D276" s="1"/>
      <c r="E276" s="1"/>
      <c r="F276" s="1"/>
      <c r="G276" s="1"/>
      <c r="H276" s="1"/>
      <c r="I276" s="1"/>
      <c r="J276" s="1"/>
      <c r="K276" s="1"/>
      <c r="L276" s="1"/>
      <c r="M276" s="1"/>
      <c r="N276" s="1"/>
      <c r="O276" s="1"/>
      <c r="P276" s="1"/>
      <c r="Q276" s="1"/>
      <c r="R276" s="1"/>
      <c r="S276" s="1"/>
    </row>
    <row r="277" spans="1:19" x14ac:dyDescent="0.2">
      <c r="A277" s="1"/>
      <c r="B277" s="1"/>
      <c r="C277" s="1"/>
      <c r="D277" s="1"/>
      <c r="E277" s="1"/>
      <c r="F277" s="1"/>
      <c r="G277" s="1"/>
      <c r="H277" s="1"/>
      <c r="I277" s="1"/>
      <c r="J277" s="1"/>
      <c r="K277" s="1"/>
      <c r="L277" s="1"/>
      <c r="M277" s="1"/>
      <c r="N277" s="1"/>
      <c r="O277" s="1"/>
      <c r="P277" s="1"/>
      <c r="Q277" s="1"/>
      <c r="R277" s="1"/>
      <c r="S277" s="1"/>
    </row>
    <row r="278" spans="1:19" x14ac:dyDescent="0.2">
      <c r="A278" s="1"/>
      <c r="B278" s="1"/>
      <c r="C278" s="1"/>
      <c r="D278" s="1"/>
      <c r="E278" s="1"/>
      <c r="F278" s="1"/>
      <c r="G278" s="1"/>
      <c r="H278" s="1"/>
      <c r="I278" s="1"/>
      <c r="J278" s="1"/>
      <c r="K278" s="1"/>
      <c r="L278" s="1"/>
      <c r="M278" s="1"/>
      <c r="N278" s="1"/>
      <c r="O278" s="1"/>
      <c r="P278" s="1"/>
      <c r="Q278" s="1"/>
      <c r="R278" s="1"/>
      <c r="S278" s="1"/>
    </row>
    <row r="279" spans="1:19" x14ac:dyDescent="0.2">
      <c r="A279" s="1"/>
      <c r="B279" s="1"/>
      <c r="C279" s="1"/>
      <c r="D279" s="1"/>
      <c r="E279" s="1"/>
      <c r="F279" s="1"/>
      <c r="G279" s="1"/>
      <c r="H279" s="1"/>
      <c r="I279" s="1"/>
      <c r="J279" s="1"/>
      <c r="K279" s="1"/>
      <c r="L279" s="1"/>
      <c r="M279" s="1"/>
      <c r="N279" s="1"/>
      <c r="O279" s="1"/>
      <c r="P279" s="1"/>
      <c r="Q279" s="1"/>
      <c r="R279" s="1"/>
      <c r="S279" s="1"/>
    </row>
    <row r="280" spans="1:19" x14ac:dyDescent="0.2">
      <c r="A280" s="1"/>
      <c r="B280" s="1"/>
      <c r="C280" s="1"/>
      <c r="D280" s="1"/>
      <c r="E280" s="1"/>
      <c r="F280" s="1"/>
      <c r="G280" s="1"/>
      <c r="H280" s="1"/>
      <c r="I280" s="1"/>
      <c r="J280" s="1"/>
      <c r="K280" s="1"/>
      <c r="L280" s="1"/>
      <c r="M280" s="1"/>
      <c r="N280" s="1"/>
      <c r="O280" s="1"/>
      <c r="P280" s="1"/>
      <c r="Q280" s="1"/>
      <c r="R280" s="1"/>
      <c r="S280" s="1"/>
    </row>
    <row r="281" spans="1:19" x14ac:dyDescent="0.2">
      <c r="A281" s="1"/>
      <c r="B281" s="1"/>
      <c r="C281" s="1"/>
      <c r="D281" s="1"/>
      <c r="E281" s="1"/>
      <c r="F281" s="1"/>
      <c r="G281" s="1"/>
      <c r="H281" s="1"/>
      <c r="I281" s="1"/>
      <c r="J281" s="1"/>
      <c r="K281" s="1"/>
      <c r="L281" s="1"/>
      <c r="M281" s="1"/>
      <c r="N281" s="1"/>
      <c r="O281" s="1"/>
      <c r="P281" s="1"/>
      <c r="Q281" s="1"/>
      <c r="R281" s="1"/>
      <c r="S281" s="1"/>
    </row>
    <row r="282" spans="1:19" x14ac:dyDescent="0.2">
      <c r="A282" s="1"/>
      <c r="B282" s="1"/>
      <c r="C282" s="1"/>
      <c r="D282" s="1"/>
      <c r="E282" s="1"/>
      <c r="F282" s="1"/>
      <c r="G282" s="1"/>
      <c r="H282" s="1"/>
      <c r="I282" s="1"/>
      <c r="J282" s="1"/>
      <c r="K282" s="1"/>
      <c r="L282" s="1"/>
      <c r="M282" s="1"/>
      <c r="N282" s="1"/>
      <c r="O282" s="1"/>
      <c r="P282" s="1"/>
      <c r="Q282" s="1"/>
      <c r="R282" s="1"/>
      <c r="S282" s="1"/>
    </row>
    <row r="283" spans="1:19" x14ac:dyDescent="0.2">
      <c r="A283" s="1"/>
      <c r="B283" s="1"/>
      <c r="C283" s="1"/>
      <c r="D283" s="1"/>
      <c r="E283" s="1"/>
      <c r="F283" s="1"/>
      <c r="G283" s="1"/>
      <c r="H283" s="1"/>
      <c r="I283" s="1"/>
      <c r="J283" s="1"/>
      <c r="K283" s="1"/>
      <c r="L283" s="1"/>
      <c r="M283" s="1"/>
      <c r="N283" s="1"/>
      <c r="O283" s="1"/>
      <c r="P283" s="1"/>
      <c r="Q283" s="1"/>
      <c r="R283" s="1"/>
      <c r="S283" s="1"/>
    </row>
    <row r="284" spans="1:19" x14ac:dyDescent="0.2">
      <c r="A284" s="1"/>
      <c r="B284" s="1"/>
      <c r="C284" s="1"/>
      <c r="D284" s="1"/>
      <c r="E284" s="1"/>
      <c r="F284" s="1"/>
      <c r="G284" s="1"/>
      <c r="H284" s="1"/>
      <c r="I284" s="1"/>
      <c r="J284" s="1"/>
      <c r="K284" s="1"/>
      <c r="L284" s="1"/>
      <c r="M284" s="1"/>
      <c r="N284" s="1"/>
      <c r="O284" s="1"/>
      <c r="P284" s="1"/>
      <c r="Q284" s="1"/>
      <c r="R284" s="1"/>
      <c r="S284" s="1"/>
    </row>
    <row r="285" spans="1:19" x14ac:dyDescent="0.2">
      <c r="A285" s="1"/>
      <c r="B285" s="1"/>
      <c r="C285" s="1"/>
      <c r="D285" s="1"/>
      <c r="E285" s="1"/>
      <c r="F285" s="1"/>
      <c r="G285" s="1"/>
      <c r="H285" s="1"/>
      <c r="I285" s="1"/>
      <c r="J285" s="1"/>
      <c r="K285" s="1"/>
      <c r="L285" s="1"/>
      <c r="M285" s="1"/>
      <c r="N285" s="1"/>
      <c r="O285" s="1"/>
      <c r="P285" s="1"/>
      <c r="Q285" s="1"/>
      <c r="R285" s="1"/>
      <c r="S285" s="1"/>
    </row>
    <row r="286" spans="1:19" x14ac:dyDescent="0.2">
      <c r="A286" s="1"/>
      <c r="B286" s="1"/>
      <c r="C286" s="1"/>
      <c r="D286" s="1"/>
      <c r="E286" s="1"/>
      <c r="F286" s="1"/>
      <c r="G286" s="1"/>
      <c r="H286" s="1"/>
      <c r="I286" s="1"/>
      <c r="J286" s="1"/>
      <c r="K286" s="1"/>
      <c r="L286" s="1"/>
      <c r="M286" s="1"/>
      <c r="N286" s="1"/>
      <c r="O286" s="1"/>
      <c r="P286" s="1"/>
      <c r="Q286" s="1"/>
      <c r="R286" s="1"/>
      <c r="S286" s="1"/>
    </row>
    <row r="287" spans="1:19" x14ac:dyDescent="0.2">
      <c r="A287" s="1"/>
      <c r="B287" s="1"/>
      <c r="C287" s="1"/>
      <c r="D287" s="1"/>
      <c r="E287" s="1"/>
      <c r="F287" s="1"/>
      <c r="G287" s="1"/>
      <c r="H287" s="1"/>
      <c r="I287" s="1"/>
      <c r="J287" s="1"/>
      <c r="K287" s="1"/>
      <c r="L287" s="1"/>
      <c r="M287" s="1"/>
      <c r="N287" s="1"/>
      <c r="O287" s="1"/>
      <c r="P287" s="1"/>
      <c r="Q287" s="1"/>
      <c r="R287" s="1"/>
      <c r="S287" s="1"/>
    </row>
    <row r="288" spans="1:19" x14ac:dyDescent="0.2">
      <c r="A288" s="1"/>
      <c r="B288" s="1"/>
      <c r="C288" s="1"/>
      <c r="D288" s="1"/>
      <c r="E288" s="1"/>
      <c r="F288" s="1"/>
      <c r="G288" s="1"/>
      <c r="H288" s="1"/>
      <c r="I288" s="1"/>
      <c r="J288" s="1"/>
      <c r="K288" s="1"/>
      <c r="L288" s="1"/>
      <c r="M288" s="1"/>
      <c r="N288" s="1"/>
      <c r="O288" s="1"/>
      <c r="P288" s="1"/>
      <c r="Q288" s="1"/>
      <c r="R288" s="1"/>
      <c r="S288" s="1"/>
    </row>
    <row r="289" spans="1:19" x14ac:dyDescent="0.2">
      <c r="A289" s="1"/>
      <c r="B289" s="1"/>
      <c r="C289" s="1"/>
      <c r="D289" s="1"/>
      <c r="E289" s="1"/>
      <c r="F289" s="1"/>
      <c r="G289" s="1"/>
      <c r="H289" s="1"/>
      <c r="I289" s="1"/>
      <c r="J289" s="1"/>
      <c r="K289" s="1"/>
      <c r="L289" s="1"/>
      <c r="M289" s="1"/>
      <c r="N289" s="1"/>
      <c r="O289" s="1"/>
      <c r="P289" s="1"/>
      <c r="Q289" s="1"/>
      <c r="R289" s="1"/>
      <c r="S289" s="1"/>
    </row>
    <row r="290" spans="1:19" x14ac:dyDescent="0.2">
      <c r="A290" s="1"/>
      <c r="B290" s="1"/>
      <c r="C290" s="1"/>
      <c r="D290" s="1"/>
      <c r="E290" s="1"/>
      <c r="F290" s="1"/>
      <c r="G290" s="1"/>
      <c r="H290" s="1"/>
      <c r="I290" s="1"/>
      <c r="J290" s="1"/>
      <c r="K290" s="1"/>
      <c r="L290" s="1"/>
      <c r="M290" s="1"/>
      <c r="N290" s="1"/>
      <c r="O290" s="1"/>
      <c r="P290" s="1"/>
      <c r="Q290" s="1"/>
      <c r="R290" s="1"/>
      <c r="S290" s="1"/>
    </row>
    <row r="291" spans="1:19" x14ac:dyDescent="0.2">
      <c r="A291" s="1"/>
      <c r="B291" s="1"/>
      <c r="C291" s="1"/>
      <c r="D291" s="1"/>
      <c r="E291" s="1"/>
      <c r="F291" s="1"/>
      <c r="G291" s="1"/>
      <c r="H291" s="1"/>
      <c r="I291" s="1"/>
      <c r="J291" s="1"/>
      <c r="K291" s="1"/>
      <c r="L291" s="1"/>
      <c r="M291" s="1"/>
      <c r="N291" s="1"/>
      <c r="O291" s="1"/>
      <c r="P291" s="1"/>
      <c r="Q291" s="1"/>
      <c r="R291" s="1"/>
      <c r="S291" s="1"/>
    </row>
    <row r="292" spans="1:19" x14ac:dyDescent="0.2">
      <c r="A292" s="1"/>
      <c r="B292" s="1"/>
      <c r="C292" s="1"/>
      <c r="D292" s="1"/>
      <c r="E292" s="1"/>
      <c r="F292" s="1"/>
      <c r="G292" s="1"/>
      <c r="H292" s="1"/>
      <c r="I292" s="1"/>
      <c r="J292" s="1"/>
      <c r="K292" s="1"/>
      <c r="L292" s="1"/>
      <c r="M292" s="1"/>
      <c r="N292" s="1"/>
      <c r="O292" s="1"/>
      <c r="P292" s="1"/>
      <c r="Q292" s="1"/>
      <c r="R292" s="1"/>
      <c r="S292" s="1"/>
    </row>
    <row r="293" spans="1:19" x14ac:dyDescent="0.2">
      <c r="A293" s="1"/>
      <c r="B293" s="1"/>
      <c r="C293" s="1"/>
      <c r="D293" s="1"/>
      <c r="E293" s="1"/>
      <c r="F293" s="1"/>
      <c r="G293" s="1"/>
      <c r="H293" s="1"/>
      <c r="I293" s="1"/>
      <c r="J293" s="1"/>
      <c r="K293" s="1"/>
      <c r="L293" s="1"/>
      <c r="M293" s="1"/>
      <c r="N293" s="1"/>
      <c r="O293" s="1"/>
      <c r="P293" s="1"/>
      <c r="Q293" s="1"/>
      <c r="R293" s="1"/>
      <c r="S293" s="1"/>
    </row>
    <row r="294" spans="1:19" x14ac:dyDescent="0.2">
      <c r="A294" s="1"/>
      <c r="B294" s="1"/>
      <c r="C294" s="1"/>
      <c r="D294" s="1"/>
      <c r="E294" s="1"/>
      <c r="F294" s="1"/>
      <c r="G294" s="1"/>
      <c r="H294" s="1"/>
      <c r="I294" s="1"/>
      <c r="J294" s="1"/>
      <c r="K294" s="1"/>
      <c r="L294" s="1"/>
      <c r="M294" s="1"/>
      <c r="N294" s="1"/>
      <c r="O294" s="1"/>
      <c r="P294" s="1"/>
      <c r="Q294" s="1"/>
      <c r="R294" s="1"/>
      <c r="S294" s="1"/>
    </row>
    <row r="295" spans="1:19" x14ac:dyDescent="0.2">
      <c r="A295" s="1"/>
      <c r="B295" s="1"/>
      <c r="C295" s="1"/>
      <c r="D295" s="1"/>
      <c r="E295" s="1"/>
      <c r="F295" s="1"/>
      <c r="G295" s="1"/>
      <c r="H295" s="1"/>
      <c r="I295" s="1"/>
      <c r="J295" s="1"/>
      <c r="K295" s="1"/>
      <c r="L295" s="1"/>
      <c r="M295" s="1"/>
      <c r="N295" s="1"/>
      <c r="O295" s="1"/>
      <c r="P295" s="1"/>
      <c r="Q295" s="1"/>
      <c r="R295" s="1"/>
      <c r="S295" s="1"/>
    </row>
    <row r="296" spans="1:19" x14ac:dyDescent="0.2">
      <c r="A296" s="1"/>
      <c r="B296" s="1"/>
      <c r="C296" s="1"/>
      <c r="D296" s="1"/>
      <c r="E296" s="1"/>
      <c r="F296" s="1"/>
      <c r="G296" s="1"/>
      <c r="H296" s="1"/>
      <c r="I296" s="1"/>
      <c r="J296" s="1"/>
      <c r="K296" s="1"/>
      <c r="L296" s="1"/>
      <c r="M296" s="1"/>
      <c r="N296" s="1"/>
      <c r="O296" s="1"/>
      <c r="P296" s="1"/>
      <c r="Q296" s="1"/>
      <c r="R296" s="1"/>
      <c r="S296" s="1"/>
    </row>
    <row r="297" spans="1:19" x14ac:dyDescent="0.2">
      <c r="A297" s="1"/>
      <c r="B297" s="1"/>
      <c r="C297" s="1"/>
      <c r="D297" s="1"/>
      <c r="E297" s="1"/>
      <c r="F297" s="1"/>
      <c r="G297" s="1"/>
      <c r="H297" s="1"/>
      <c r="I297" s="1"/>
      <c r="J297" s="1"/>
      <c r="K297" s="1"/>
      <c r="L297" s="1"/>
      <c r="M297" s="1"/>
      <c r="N297" s="1"/>
      <c r="O297" s="1"/>
      <c r="P297" s="1"/>
      <c r="Q297" s="1"/>
      <c r="R297" s="1"/>
      <c r="S297" s="1"/>
    </row>
    <row r="298" spans="1:19" x14ac:dyDescent="0.2">
      <c r="A298" s="1"/>
      <c r="B298" s="1"/>
      <c r="C298" s="1"/>
      <c r="D298" s="1"/>
      <c r="E298" s="1"/>
      <c r="F298" s="1"/>
      <c r="G298" s="1"/>
      <c r="H298" s="1"/>
      <c r="I298" s="1"/>
      <c r="J298" s="1"/>
      <c r="K298" s="1"/>
      <c r="L298" s="1"/>
      <c r="M298" s="1"/>
      <c r="N298" s="1"/>
      <c r="O298" s="1"/>
      <c r="P298" s="1"/>
      <c r="Q298" s="1"/>
      <c r="R298" s="1"/>
      <c r="S298" s="1"/>
    </row>
    <row r="299" spans="1:19" x14ac:dyDescent="0.2">
      <c r="A299" s="1"/>
      <c r="B299" s="1"/>
      <c r="C299" s="1"/>
      <c r="D299" s="1"/>
      <c r="E299" s="1"/>
      <c r="F299" s="1"/>
      <c r="G299" s="1"/>
      <c r="H299" s="1"/>
      <c r="I299" s="1"/>
      <c r="J299" s="1"/>
      <c r="K299" s="1"/>
      <c r="L299" s="1"/>
      <c r="M299" s="1"/>
      <c r="N299" s="1"/>
      <c r="O299" s="1"/>
      <c r="P299" s="1"/>
      <c r="Q299" s="1"/>
      <c r="R299" s="1"/>
      <c r="S299" s="1"/>
    </row>
    <row r="300" spans="1:19" x14ac:dyDescent="0.2">
      <c r="A300" s="1"/>
      <c r="B300" s="1"/>
      <c r="C300" s="1"/>
      <c r="D300" s="1"/>
      <c r="E300" s="1"/>
      <c r="F300" s="1"/>
      <c r="G300" s="1"/>
      <c r="H300" s="1"/>
      <c r="I300" s="1"/>
      <c r="J300" s="1"/>
      <c r="K300" s="1"/>
      <c r="L300" s="1"/>
      <c r="M300" s="1"/>
      <c r="N300" s="1"/>
      <c r="O300" s="1"/>
      <c r="P300" s="1"/>
      <c r="Q300" s="1"/>
      <c r="R300" s="1"/>
      <c r="S300" s="1"/>
    </row>
    <row r="301" spans="1:19" x14ac:dyDescent="0.2">
      <c r="A301" s="1"/>
      <c r="B301" s="1"/>
      <c r="C301" s="1"/>
      <c r="D301" s="1"/>
      <c r="E301" s="1"/>
      <c r="F301" s="1"/>
      <c r="G301" s="1"/>
      <c r="H301" s="1"/>
      <c r="I301" s="1"/>
      <c r="J301" s="1"/>
      <c r="K301" s="1"/>
      <c r="L301" s="1"/>
      <c r="M301" s="1"/>
      <c r="N301" s="1"/>
      <c r="O301" s="1"/>
      <c r="P301" s="1"/>
      <c r="Q301" s="1"/>
      <c r="R301" s="1"/>
      <c r="S301" s="1"/>
    </row>
    <row r="302" spans="1:19" x14ac:dyDescent="0.2">
      <c r="A302" s="1"/>
      <c r="B302" s="1"/>
      <c r="C302" s="1"/>
      <c r="D302" s="1"/>
      <c r="E302" s="1"/>
      <c r="F302" s="1"/>
      <c r="G302" s="1"/>
      <c r="H302" s="1"/>
      <c r="I302" s="1"/>
      <c r="J302" s="1"/>
      <c r="K302" s="1"/>
      <c r="L302" s="1"/>
      <c r="M302" s="1"/>
      <c r="N302" s="1"/>
      <c r="O302" s="1"/>
      <c r="P302" s="1"/>
      <c r="Q302" s="1"/>
      <c r="R302" s="1"/>
      <c r="S302" s="1"/>
    </row>
    <row r="303" spans="1:19" x14ac:dyDescent="0.2">
      <c r="A303" s="1"/>
      <c r="B303" s="1"/>
      <c r="C303" s="1"/>
      <c r="D303" s="1"/>
      <c r="E303" s="1"/>
      <c r="F303" s="1"/>
      <c r="G303" s="1"/>
      <c r="H303" s="1"/>
      <c r="I303" s="1"/>
      <c r="J303" s="1"/>
      <c r="K303" s="1"/>
      <c r="L303" s="1"/>
      <c r="M303" s="1"/>
      <c r="N303" s="1"/>
      <c r="O303" s="1"/>
      <c r="P303" s="1"/>
      <c r="Q303" s="1"/>
      <c r="R303" s="1"/>
      <c r="S303" s="1"/>
    </row>
    <row r="304" spans="1:19" x14ac:dyDescent="0.2">
      <c r="A304" s="1"/>
      <c r="B304" s="1"/>
      <c r="C304" s="1"/>
      <c r="D304" s="1"/>
      <c r="E304" s="1"/>
      <c r="F304" s="1"/>
      <c r="G304" s="1"/>
      <c r="H304" s="1"/>
      <c r="I304" s="1"/>
      <c r="J304" s="1"/>
      <c r="K304" s="1"/>
      <c r="L304" s="1"/>
      <c r="M304" s="1"/>
      <c r="N304" s="1"/>
      <c r="O304" s="1"/>
      <c r="P304" s="1"/>
      <c r="Q304" s="1"/>
      <c r="R304" s="1"/>
      <c r="S304" s="1"/>
    </row>
    <row r="305" spans="1:19" x14ac:dyDescent="0.2">
      <c r="A305" s="1"/>
      <c r="B305" s="1"/>
      <c r="C305" s="1"/>
      <c r="D305" s="1"/>
      <c r="E305" s="1"/>
      <c r="F305" s="1"/>
      <c r="G305" s="1"/>
      <c r="H305" s="1"/>
      <c r="I305" s="1"/>
      <c r="J305" s="1"/>
      <c r="K305" s="1"/>
      <c r="L305" s="1"/>
      <c r="M305" s="1"/>
      <c r="N305" s="1"/>
      <c r="O305" s="1"/>
      <c r="P305" s="1"/>
      <c r="Q305" s="1"/>
      <c r="R305" s="1"/>
      <c r="S305" s="1"/>
    </row>
    <row r="306" spans="1:19" x14ac:dyDescent="0.2">
      <c r="A306" s="1"/>
      <c r="B306" s="1"/>
      <c r="C306" s="1"/>
      <c r="D306" s="1"/>
      <c r="E306" s="1"/>
      <c r="F306" s="1"/>
      <c r="G306" s="1"/>
      <c r="H306" s="1"/>
      <c r="I306" s="1"/>
      <c r="J306" s="1"/>
      <c r="K306" s="1"/>
      <c r="L306" s="1"/>
      <c r="M306" s="1"/>
      <c r="N306" s="1"/>
      <c r="O306" s="1"/>
      <c r="P306" s="1"/>
      <c r="Q306" s="1"/>
      <c r="R306" s="1"/>
      <c r="S306" s="1"/>
    </row>
    <row r="307" spans="1:19" x14ac:dyDescent="0.2">
      <c r="A307" s="1"/>
      <c r="B307" s="1"/>
      <c r="C307" s="1"/>
      <c r="D307" s="1"/>
      <c r="E307" s="1"/>
      <c r="F307" s="1"/>
      <c r="G307" s="1"/>
      <c r="H307" s="1"/>
      <c r="I307" s="1"/>
      <c r="J307" s="1"/>
      <c r="K307" s="1"/>
      <c r="L307" s="1"/>
      <c r="M307" s="1"/>
      <c r="N307" s="1"/>
      <c r="O307" s="1"/>
      <c r="P307" s="1"/>
      <c r="Q307" s="1"/>
      <c r="R307" s="1"/>
      <c r="S307" s="1"/>
    </row>
  </sheetData>
  <pageMargins left="0.7" right="0.7" top="0.75" bottom="0.75" header="0.3" footer="0.3"/>
  <pageSetup paperSize="9" scale="53" orientation="portrait" r:id="rId1"/>
  <headerFooter>
    <oddHeader xml:space="preserve">&amp;C </oddHeader>
    <oddFooter xml:space="preserve">&amp;C </oddFooter>
  </headerFooter>
  <colBreaks count="1" manualBreakCount="1">
    <brk id="18" max="306"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E60C1-683D-4FA7-A853-B3758F0A7738}">
  <sheetPr codeName="Sheet5"/>
  <dimension ref="B1:C18"/>
  <sheetViews>
    <sheetView showGridLines="0" showRowColHeaders="0" zoomScale="70" zoomScaleNormal="70" workbookViewId="0">
      <selection activeCell="B22" sqref="B22"/>
    </sheetView>
  </sheetViews>
  <sheetFormatPr defaultColWidth="8.85546875" defaultRowHeight="12.75" x14ac:dyDescent="0.2"/>
  <cols>
    <col min="2" max="3" width="122.85546875" customWidth="1"/>
  </cols>
  <sheetData>
    <row r="1" spans="2:3" ht="38.1" customHeight="1" x14ac:dyDescent="0.2"/>
    <row r="2" spans="2:3" ht="47.1" customHeight="1" x14ac:dyDescent="0.2">
      <c r="B2" s="210" t="s">
        <v>73</v>
      </c>
      <c r="C2" s="210" t="s">
        <v>35</v>
      </c>
    </row>
    <row r="3" spans="2:3" x14ac:dyDescent="0.2">
      <c r="B3" s="186"/>
      <c r="C3" s="186"/>
    </row>
    <row r="4" spans="2:3" x14ac:dyDescent="0.2">
      <c r="B4" s="302" t="s">
        <v>283</v>
      </c>
      <c r="C4" s="297"/>
    </row>
    <row r="5" spans="2:3" ht="41.25" customHeight="1" x14ac:dyDescent="0.2">
      <c r="B5" s="302"/>
      <c r="C5" s="297"/>
    </row>
    <row r="6" spans="2:3" ht="212.1" customHeight="1" x14ac:dyDescent="0.2">
      <c r="B6" s="302"/>
      <c r="C6" s="297"/>
    </row>
    <row r="7" spans="2:3" x14ac:dyDescent="0.2">
      <c r="B7" s="303" t="s">
        <v>282</v>
      </c>
      <c r="C7" s="299"/>
    </row>
    <row r="8" spans="2:3" ht="408.95" customHeight="1" x14ac:dyDescent="0.2">
      <c r="B8" s="303"/>
      <c r="C8" s="299"/>
    </row>
    <row r="9" spans="2:3" ht="107.1" customHeight="1" x14ac:dyDescent="0.2">
      <c r="B9" s="303"/>
      <c r="C9" s="299"/>
    </row>
    <row r="10" spans="2:3" x14ac:dyDescent="0.2">
      <c r="B10" s="296" t="s">
        <v>284</v>
      </c>
      <c r="C10" s="297"/>
    </row>
    <row r="11" spans="2:3" x14ac:dyDescent="0.2">
      <c r="B11" s="296"/>
      <c r="C11" s="297"/>
    </row>
    <row r="12" spans="2:3" ht="168" customHeight="1" x14ac:dyDescent="0.2">
      <c r="B12" s="296"/>
      <c r="C12" s="297"/>
    </row>
    <row r="13" spans="2:3" x14ac:dyDescent="0.2">
      <c r="B13" s="304" t="s">
        <v>285</v>
      </c>
      <c r="C13" s="299"/>
    </row>
    <row r="14" spans="2:3" x14ac:dyDescent="0.2">
      <c r="B14" s="304"/>
      <c r="C14" s="299"/>
    </row>
    <row r="15" spans="2:3" ht="137.1" customHeight="1" x14ac:dyDescent="0.2">
      <c r="B15" s="304"/>
      <c r="C15" s="299"/>
    </row>
    <row r="16" spans="2:3" x14ac:dyDescent="0.2">
      <c r="B16" s="300" t="s">
        <v>286</v>
      </c>
      <c r="C16" s="297"/>
    </row>
    <row r="17" spans="2:3" ht="105.75" customHeight="1" x14ac:dyDescent="0.2">
      <c r="B17" s="300"/>
      <c r="C17" s="297"/>
    </row>
    <row r="18" spans="2:3" ht="356.1" customHeight="1" x14ac:dyDescent="0.2">
      <c r="B18" s="301"/>
      <c r="C18" s="298"/>
    </row>
  </sheetData>
  <mergeCells count="10">
    <mergeCell ref="B10:B12"/>
    <mergeCell ref="C16:C18"/>
    <mergeCell ref="C4:C6"/>
    <mergeCell ref="C7:C9"/>
    <mergeCell ref="C10:C12"/>
    <mergeCell ref="C13:C15"/>
    <mergeCell ref="B16:B18"/>
    <mergeCell ref="B4:B6"/>
    <mergeCell ref="B7:B9"/>
    <mergeCell ref="B13:B1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C8003-0E86-450E-84DC-A3468291725D}">
  <dimension ref="A1:J9"/>
  <sheetViews>
    <sheetView showGridLines="0" showRowColHeaders="0" zoomScaleNormal="100" workbookViewId="0">
      <selection activeCell="I5" sqref="I5"/>
    </sheetView>
  </sheetViews>
  <sheetFormatPr defaultColWidth="0" defaultRowHeight="12.75" zeroHeight="1" x14ac:dyDescent="0.2"/>
  <cols>
    <col min="1" max="1" width="3.28515625" style="1" customWidth="1"/>
    <col min="2" max="10" width="9.140625" style="1" customWidth="1"/>
    <col min="11" max="16384" width="9.140625" style="1" hidden="1"/>
  </cols>
  <sheetData>
    <row r="1" spans="2:7" x14ac:dyDescent="0.2"/>
    <row r="2" spans="2:7" ht="20.25" x14ac:dyDescent="0.3">
      <c r="B2" s="179" t="s">
        <v>39</v>
      </c>
    </row>
    <row r="3" spans="2:7" ht="14.25" x14ac:dyDescent="0.2">
      <c r="B3" s="11" t="s">
        <v>238</v>
      </c>
      <c r="C3" s="180"/>
      <c r="D3" s="180"/>
      <c r="E3" s="180"/>
      <c r="F3" s="180"/>
      <c r="G3" s="180"/>
    </row>
    <row r="4" spans="2:7" ht="14.25" x14ac:dyDescent="0.2">
      <c r="B4" s="11" t="s">
        <v>239</v>
      </c>
      <c r="C4" s="180"/>
      <c r="D4" s="180"/>
      <c r="E4" s="180"/>
      <c r="F4" s="180"/>
      <c r="G4" s="180"/>
    </row>
    <row r="5" spans="2:7" ht="14.25" x14ac:dyDescent="0.2">
      <c r="B5" s="11" t="s">
        <v>240</v>
      </c>
      <c r="C5" s="180"/>
      <c r="D5" s="180"/>
      <c r="E5" s="180"/>
      <c r="F5" s="180"/>
      <c r="G5" s="180"/>
    </row>
    <row r="6" spans="2:7" ht="14.25" x14ac:dyDescent="0.2">
      <c r="B6" s="11" t="s">
        <v>241</v>
      </c>
      <c r="C6" s="180"/>
      <c r="D6" s="180"/>
      <c r="E6" s="180"/>
      <c r="F6" s="180"/>
      <c r="G6" s="180"/>
    </row>
    <row r="7" spans="2:7" ht="14.25" x14ac:dyDescent="0.2">
      <c r="B7" s="11" t="s">
        <v>242</v>
      </c>
      <c r="C7" s="180"/>
      <c r="D7" s="180"/>
      <c r="E7" s="180"/>
      <c r="F7" s="180"/>
      <c r="G7" s="180"/>
    </row>
    <row r="8" spans="2:7" ht="14.25" x14ac:dyDescent="0.2">
      <c r="B8" s="44" t="s">
        <v>237</v>
      </c>
      <c r="C8" s="180"/>
      <c r="D8" s="180"/>
      <c r="E8" s="180"/>
      <c r="F8" s="180"/>
      <c r="G8" s="180"/>
    </row>
    <row r="9" spans="2:7" x14ac:dyDescent="0.2"/>
  </sheetData>
  <hyperlinks>
    <hyperlink ref="B3" r:id="rId1" display="https://www.aecom.com/content/wp-content/uploads/2016/08/Becoming_Climate_Resilient_NOV2015.pdf" xr:uid="{44D7196B-8FD8-4841-BB58-CBB657AC2A74}"/>
    <hyperlink ref="B4" r:id="rId2" display="https://www.adaptationscotland.org.uk/how-adapt/your-sector/public-sector/capability-framework-interactive" xr:uid="{C5C14827-7702-40A2-BB24-2C4FA8B4F7FD}"/>
    <hyperlink ref="B5" r:id="rId3" display="https://www.fsb-tcfd.org/wp-content/uploads/2017/06/TCFD-Recommendations-Overview-062717.pdf" xr:uid="{009EDC9F-C67A-4012-9329-99807AB52D85}"/>
    <hyperlink ref="B6" r:id="rId4" display="https://documents.gresb.com/generated_files/survey_modules/2019/resilience/assessment/complete.html" xr:uid="{CEE69641-F3EE-48F0-A30A-D9EEF92B331E}"/>
    <hyperlink ref="B7" r:id="rId5" display="https://b8f65cb373b1b7b15feb-c70d8ead6ced550b4d987d7c03fcdd1d.ssl.cf3.rackcdn.com/cms/guidance_docs/pdfs/000/000/480/original/CDP-climate-change-changes-document.pdf?1518701401" xr:uid="{5305261E-8B65-4B52-89D4-EC0BB8B8E162}"/>
    <hyperlink ref="B8" r:id="rId6" display="https://www.treasury.nsw.gov.au/information-public-entities/governance-risk-and-assurance/treasury-risk-maturity-assessment-tool" xr:uid="{BA4DECF1-87EF-415B-A3D7-930439963E8F}"/>
  </hyperlinks>
  <pageMargins left="0.7" right="0.7" top="0.75" bottom="0.75" header="0.3" footer="0.3"/>
  <pageSetup paperSize="9" orientation="portrait" r:id="rId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2D8EF-C533-4A91-B8A6-BC9604ABF46E}">
  <sheetPr codeName="Sheet21"/>
  <dimension ref="A1:J9"/>
  <sheetViews>
    <sheetView showRowColHeaders="0" zoomScaleNormal="100" workbookViewId="0">
      <selection activeCell="H6" sqref="H6"/>
    </sheetView>
  </sheetViews>
  <sheetFormatPr defaultColWidth="0" defaultRowHeight="12.75" zeroHeight="1" x14ac:dyDescent="0.2"/>
  <cols>
    <col min="1" max="1" width="3.28515625" style="1" customWidth="1"/>
    <col min="2" max="10" width="9.140625" style="1" customWidth="1"/>
    <col min="11" max="16384" width="9.140625" style="1" hidden="1"/>
  </cols>
  <sheetData>
    <row r="1" spans="2:2" x14ac:dyDescent="0.2"/>
    <row r="2" spans="2:2" x14ac:dyDescent="0.2">
      <c r="B2" s="10" t="s">
        <v>39</v>
      </c>
    </row>
    <row r="3" spans="2:2" x14ac:dyDescent="0.2">
      <c r="B3" s="22" t="s">
        <v>40</v>
      </c>
    </row>
    <row r="4" spans="2:2" x14ac:dyDescent="0.2">
      <c r="B4" s="22" t="s">
        <v>41</v>
      </c>
    </row>
    <row r="5" spans="2:2" ht="14.25" x14ac:dyDescent="0.2">
      <c r="B5" s="11" t="s">
        <v>42</v>
      </c>
    </row>
    <row r="6" spans="2:2" ht="14.25" x14ac:dyDescent="0.2">
      <c r="B6" s="11" t="s">
        <v>43</v>
      </c>
    </row>
    <row r="7" spans="2:2" ht="14.25" x14ac:dyDescent="0.2">
      <c r="B7" s="11" t="s">
        <v>44</v>
      </c>
    </row>
    <row r="8" spans="2:2" x14ac:dyDescent="0.2"/>
    <row r="9" spans="2:2" x14ac:dyDescent="0.2"/>
  </sheetData>
  <hyperlinks>
    <hyperlink ref="B3" r:id="rId1" display="https://www.aecom.com/content/wp-content/uploads/2016/08/Becoming_Climate_Resilient_NOV2015.pdf" xr:uid="{3992A118-8956-41FF-8186-F824F33CCF41}"/>
    <hyperlink ref="B4" r:id="rId2" display="https://www.adaptationscotland.org.uk/how-adapt/your-sector/public-sector/capability-framework-interactive" xr:uid="{F051737B-4EB2-497E-9BE8-B07CF6F2844C}"/>
    <hyperlink ref="B5" r:id="rId3" display="https://www.fsb-tcfd.org/wp-content/uploads/2017/06/TCFD-Recommendations-Overview-062717.pdf" xr:uid="{62DE2B5C-AE4A-4E1C-BB0C-C5C7A56FECA9}"/>
    <hyperlink ref="B6" r:id="rId4" display="https://documents.gresb.com/generated_files/survey_modules/2019/resilience/assessment/complete.html" xr:uid="{6231C752-ADB7-4B46-BA1B-EB1EC4C7EEA2}"/>
    <hyperlink ref="B7" r:id="rId5" display="https://b8f65cb373b1b7b15feb-c70d8ead6ced550b4d987d7c03fcdd1d.ssl.cf3.rackcdn.com/cms/guidance_docs/pdfs/000/000/480/original/CDP-climate-change-changes-document.pdf?1518701401" xr:uid="{AE6199F8-96CB-4B4A-BF84-691E418CEFE6}"/>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83A1803057114498BA224FF318F5799" ma:contentTypeVersion="12" ma:contentTypeDescription="Create a new document." ma:contentTypeScope="" ma:versionID="bfe6effd6d4f8ccf46fc2de0def7f592">
  <xsd:schema xmlns:xsd="http://www.w3.org/2001/XMLSchema" xmlns:xs="http://www.w3.org/2001/XMLSchema" xmlns:p="http://schemas.microsoft.com/office/2006/metadata/properties" xmlns:ns2="e371a6a9-019b-498c-af23-1c7acf800c8e" xmlns:ns3="2ae47083-0ef1-4347-aed0-68638b867418" targetNamespace="http://schemas.microsoft.com/office/2006/metadata/properties" ma:root="true" ma:fieldsID="31ba5bb449f70482d46c743a7e4804ce" ns2:_="" ns3:_="">
    <xsd:import namespace="e371a6a9-019b-498c-af23-1c7acf800c8e"/>
    <xsd:import namespace="2ae47083-0ef1-4347-aed0-68638b86741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71a6a9-019b-498c-af23-1c7acf800c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ae47083-0ef1-4347-aed0-68638b86741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6AD6F2-4E2A-4F42-9C5F-18D936DA8F8F}">
  <ds:schemaRefs>
    <ds:schemaRef ds:uri="http://schemas.microsoft.com/office/infopath/2007/PartnerControls"/>
    <ds:schemaRef ds:uri="http://purl.org/dc/elements/1.1/"/>
    <ds:schemaRef ds:uri="http://schemas.microsoft.com/office/2006/metadata/properties"/>
    <ds:schemaRef ds:uri="http://purl.org/dc/terms/"/>
    <ds:schemaRef ds:uri="20036566-08b9-4ffb-baef-ce0a27d9bbf5"/>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BDDAA33B-22C7-43F5-8361-F038BDB072C0}">
  <ds:schemaRefs>
    <ds:schemaRef ds:uri="http://schemas.microsoft.com/sharepoint/v3/contenttype/forms"/>
  </ds:schemaRefs>
</ds:datastoreItem>
</file>

<file path=customXml/itemProps3.xml><?xml version="1.0" encoding="utf-8"?>
<ds:datastoreItem xmlns:ds="http://schemas.openxmlformats.org/officeDocument/2006/customXml" ds:itemID="{464F9888-7691-4E65-824F-C6E01404572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Introduction</vt:lpstr>
      <vt:lpstr>Part 1 - Initial Survey</vt:lpstr>
      <vt:lpstr>Sheet4</vt:lpstr>
      <vt:lpstr>Part 2 - Health Check</vt:lpstr>
      <vt:lpstr>Results - Graphs</vt:lpstr>
      <vt:lpstr>Part 3 - OptionalTCFD Alignment</vt:lpstr>
      <vt:lpstr>Tool References</vt:lpstr>
      <vt:lpstr>References</vt:lpstr>
      <vt:lpstr>Introduction!Print_Area</vt:lpstr>
      <vt:lpstr>'Part 1 - Initial Survey'!Print_Area</vt:lpstr>
      <vt:lpstr>'Part 2 - Health Check'!Print_Area</vt:lpstr>
      <vt:lpstr>'Results - Graphs'!Print_Area</vt:lpstr>
      <vt:lpstr>'Part 2 - Health Check'!Print_Titles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Harley Lewington</dc:creator>
  <cp:keywords/>
  <dc:description/>
  <cp:lastModifiedBy>Stephen Alessi</cp:lastModifiedBy>
  <cp:revision/>
  <cp:lastPrinted>2020-11-02T10:55:06Z</cp:lastPrinted>
  <dcterms:created xsi:type="dcterms:W3CDTF">2019-08-20T01:48:51Z</dcterms:created>
  <dcterms:modified xsi:type="dcterms:W3CDTF">2021-05-03T21:44:57Z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0x010100F83A1803057114498BA224FF318F5799</vt:lpwstr>
  </property>
</Properties>
</file>